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https://d.docs.live.net/891fed871a87cdf0/Desktop/Assignment/Sales Report/"/>
    </mc:Choice>
  </mc:AlternateContent>
  <xr:revisionPtr revIDLastSave="387" documentId="11_F25DC773A252ABDACC1048D161197FBC5BDE58F1" xr6:coauthVersionLast="47" xr6:coauthVersionMax="47" xr10:uidLastSave="{78135A6F-F695-43C4-866E-9CD167F18A8B}"/>
  <bookViews>
    <workbookView xWindow="-110" yWindow="-110" windowWidth="19420" windowHeight="10300" firstSheet="1" activeTab="1" xr2:uid="{00000000-000D-0000-FFFF-FFFF00000000}"/>
  </bookViews>
  <sheets>
    <sheet name="Customer Performance Report" sheetId="1" r:id="rId1"/>
    <sheet name="Market performance vs Target " sheetId="5" r:id="rId2"/>
  </sheets>
  <calcPr calcId="162913"/>
  <pivotCaches>
    <pivotCache cacheId="122" r:id="rId3"/>
    <pivotCache cacheId="131" r:id="rId4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69994bf-ca7d-42b3-9994-81b2611f4c7a" name="dim_customer" connection="Query - dim_customer"/>
          <x15:modelTable id="dim_market_5b87ca33-6fee-48b8-bdd5-c30c84d25164" name="dim_market" connection="Query - dim_market"/>
          <x15:modelTable id="dim_product_e1a8f427-527d-407f-a96d-5b8c601ff0da" name="dim_product" connection="Query - dim_product"/>
          <x15:modelTable id="fact_sales_monthly_4021664a-a564-4c5c-a414-c1e0bd09e7f5" name="fact_sales_monthly" connection="Query - fact_sales_monthly"/>
          <x15:modelTable id="Dim_date_c82f3ea9-2c4b-4e51-8663-a6e87e21bbd0" name="Dim_date" connection="Query - Dim_date"/>
          <x15:modelTable id="ns_targets_2021_f292cb64-c0fa-4080-87f7-2b96cc028e2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008A0E6-B420-4470-814A-D4E31B1D3B3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6e70af4-3600-4a49-8c7c-e9605989defd"/>
      </ext>
    </extLst>
  </connection>
  <connection id="2" xr16:uid="{C3401AA8-B812-4EAD-99E5-ECC49255BF4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8a28bf6-d1c2-44e1-81da-1c4a200498bb"/>
      </ext>
    </extLst>
  </connection>
  <connection id="3" xr16:uid="{F980BFBC-A07D-445F-8F2E-2E9586ECAA7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c8288ce-8642-4ae8-9e21-4a5b05a1ec43"/>
      </ext>
    </extLst>
  </connection>
  <connection id="4" xr16:uid="{26966788-A798-44CC-8018-FB02083FBFA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be33c4e-5175-4e7d-a458-dd3491d585cc"/>
      </ext>
    </extLst>
  </connection>
  <connection id="5" xr16:uid="{768A0E0D-AF2C-4C83-A59F-C68488CB7031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0d54cb5-ca45-4b9a-89c5-d0a7287221c2"/>
      </ext>
    </extLst>
  </connection>
  <connection id="6" xr16:uid="{7F8C5D1F-CDF5-4122-B895-636AE4210C0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e3192ac-a0ee-4b81-a405-c8008717a262"/>
      </ext>
    </extLst>
  </connection>
  <connection id="7" xr16:uid="{5FEF276E-7816-4590-8457-23BB694B5B7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<sst xmlns="http://schemas.openxmlformats.org/spreadsheetml/2006/main" count="118" uniqueCount="107">
  <si>
    <t>All</t>
  </si>
  <si>
    <t>region</t>
  </si>
  <si>
    <t>division</t>
  </si>
  <si>
    <t>2019</t>
  </si>
  <si>
    <t>2020</t>
  </si>
  <si>
    <t>2021</t>
  </si>
  <si>
    <t>Grand Total</t>
  </si>
  <si>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</si>
  <si>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</si>
  <si>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</si>
  <si>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</si>
  <si>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</si>
  <si>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</si>
  <si>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</si>
  <si>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</si>
  <si>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</si>
  <si>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</si>
  <si>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</si>
  <si>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</si>
  <si>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</si>
  <si>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</si>
  <si>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</si>
  <si>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</si>
  <si>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</si>
  <si>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</si>
  <si>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</si>
  <si>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</si>
  <si>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</si>
  <si>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</si>
  <si>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</si>
  <si>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</si>
  <si>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</si>
  <si>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</si>
  <si>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</si>
  <si>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</si>
  <si>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</si>
  <si>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</si>
  <si>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</si>
  <si>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</si>
  <si>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</si>
  <si>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</si>
  <si>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</si>
  <si>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</si>
  <si>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</si>
  <si>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</si>
  <si>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</si>
  <si>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</si>
  <si>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</si>
  <si>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</si>
  <si>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</si>
  <si>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</si>
  <si>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</si>
  <si>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</si>
  <si>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</si>
  <si>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</si>
  <si>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</si>
  <si>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</si>
  <si>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</si>
  <si>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</si>
  <si>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</si>
  <si>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</si>
  <si>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</si>
  <si>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</si>
  <si>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</si>
  <si>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</si>
  <si>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</si>
  <si>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</si>
  <si>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</si>
  <si>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</si>
  <si>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</si>
  <si>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</si>
  <si>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</si>
  <si>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</si>
  <si>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</si>
  <si>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</si>
  <si>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Customer/FY</t>
  </si>
  <si>
    <t>market</t>
  </si>
  <si>
    <t>FILTERS</t>
  </si>
  <si>
    <t>Customer Net Sales Performance</t>
  </si>
  <si>
    <t>21 vs 20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</si>
  <si>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</si>
  <si>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</si>
  <si>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</si>
  <si>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</si>
  <si>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</si>
  <si>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</si>
  <si>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</si>
  <si>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</si>
  <si>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</si>
  <si>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</si>
  <si>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</si>
  <si>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</si>
  <si>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</si>
  <si>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</si>
  <si>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</si>
  <si>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</si>
  <si>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</si>
  <si>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</si>
  <si>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</si>
  <si>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</si>
  <si>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</si>
  <si>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</si>
  <si>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</si>
  <si>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 vs Target</t>
  </si>
  <si>
    <t>2021 -Target</t>
  </si>
  <si>
    <t>2021 -Target %</t>
  </si>
  <si>
    <t>Country/FY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</si>
</sst>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"/>
    <numFmt numFmtId="169" formatCode="0.0%;\-0.0%;0.0%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0"/>
      <name val="Calibri"/>
      <family val="2"/>
      <scheme val="minor"/>
    </font>
    <font>
      <b/>
      <sz val="11"/>
      <color theme="1"/>
      <name val="Avenir Next LT Pro"/>
      <family val="2"/>
    </font>
    <font>
      <b/>
      <sz val="14"/>
      <color theme="7" tint="-0.499984740745262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/>
      </patternFill>
    </fill>
    <fill>
      <patternFill patternType="solid">
        <fgColor theme="2" tint="-0.499984740745262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/>
      <bottom/>
      <diagonal/>
    </border>
  </borders>
  <cellStyleXfs count="2">
    <xf numFmtId="0" fontId="0" fillId="0" borderId="0"/>
    <xf numFmtId="0" fontId="2" fillId="2" borderId="0" applyNumberFormat="0" applyBorder="0" applyAlignment="0" applyProtection="0"/>
  </cellStyleXfs>
  <cellXfs count="28">
    <xf numFmtId="0" fontId="0" fillId="0" borderId="0" xfId="0"/>
    <xf numFmtId="0" fontId="2" fillId="2" borderId="0" xfId="1"/>
    <xf numFmtId="0" fontId="3" fillId="0" borderId="0" xfId="0" pivotButton="1" applyFont="1"/>
    <xf numFmtId="0" fontId="3" fillId="0" borderId="0" xfId="0" applyFont="1"/>
    <xf numFmtId="0" fontId="3" fillId="0" borderId="1" xfId="0" pivotButton="1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164" fontId="3" fillId="0" borderId="1" xfId="0" applyNumberFormat="1" applyFont="1" applyBorder="1"/>
    <xf numFmtId="0" fontId="3" fillId="0" borderId="1" xfId="0" applyFont="1" applyBorder="1" applyAlignment="1">
      <alignment horizontal="left"/>
    </xf>
    <xf numFmtId="164" fontId="3" fillId="0" borderId="2" xfId="0" applyNumberFormat="1" applyFont="1" applyBorder="1"/>
    <xf numFmtId="0" fontId="3" fillId="0" borderId="5" xfId="0" applyFont="1" applyBorder="1" applyAlignment="1">
      <alignment horizontal="left"/>
    </xf>
    <xf numFmtId="0" fontId="3" fillId="0" borderId="6" xfId="0" applyFont="1" applyBorder="1" applyAlignment="1">
      <alignment horizontal="left"/>
    </xf>
    <xf numFmtId="164" fontId="3" fillId="0" borderId="4" xfId="0" applyNumberFormat="1" applyFont="1" applyBorder="1"/>
    <xf numFmtId="0" fontId="3" fillId="0" borderId="3" xfId="0" applyFont="1" applyBorder="1" applyAlignment="1">
      <alignment horizontal="left"/>
    </xf>
    <xf numFmtId="165" fontId="3" fillId="0" borderId="1" xfId="0" applyNumberFormat="1" applyFont="1" applyBorder="1"/>
    <xf numFmtId="0" fontId="1" fillId="0" borderId="0" xfId="0" applyFont="1" applyAlignment="1">
      <alignment horizontal="center"/>
    </xf>
    <xf numFmtId="165" fontId="3" fillId="0" borderId="0" xfId="0" applyNumberFormat="1" applyFont="1" applyBorder="1"/>
    <xf numFmtId="0" fontId="3" fillId="0" borderId="0" xfId="0" pivotButton="1" applyFont="1" applyBorder="1"/>
    <xf numFmtId="0" fontId="3" fillId="0" borderId="0" xfId="0" applyFont="1" applyBorder="1"/>
    <xf numFmtId="0" fontId="3" fillId="0" borderId="1" xfId="0" pivotButton="1" applyFont="1" applyBorder="1"/>
    <xf numFmtId="0" fontId="3" fillId="0" borderId="1" xfId="0" applyFont="1" applyBorder="1"/>
    <xf numFmtId="0" fontId="3" fillId="0" borderId="0" xfId="0" applyFont="1" applyBorder="1" applyAlignment="1">
      <alignment horizontal="left"/>
    </xf>
    <xf numFmtId="164" fontId="3" fillId="0" borderId="0" xfId="0" applyNumberFormat="1" applyFont="1" applyBorder="1"/>
    <xf numFmtId="169" fontId="3" fillId="0" borderId="0" xfId="0" applyNumberFormat="1" applyFont="1" applyBorder="1"/>
    <xf numFmtId="169" fontId="3" fillId="0" borderId="1" xfId="0" applyNumberFormat="1" applyFont="1" applyBorder="1"/>
    <xf numFmtId="0" fontId="5" fillId="0" borderId="0" xfId="0" applyFont="1" applyBorder="1" applyAlignment="1">
      <alignment horizontal="center"/>
    </xf>
    <xf numFmtId="0" fontId="5" fillId="0" borderId="0" xfId="0" pivotButton="1" applyFont="1" applyBorder="1"/>
    <xf numFmtId="0" fontId="4" fillId="3" borderId="0" xfId="0" applyFont="1" applyFill="1"/>
    <xf numFmtId="0" fontId="6" fillId="0" borderId="0" xfId="0" applyFont="1" applyAlignment="1">
      <alignment horizontal="center"/>
    </xf>
  </cellXfs>
  <cellStyles count="2">
    <cellStyle name="Accent5" xfId="1" builtinId="45"/>
    <cellStyle name="Normal" xfId="0" builtinId="0"/>
  </cellStyles>
  <dxfs count="85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  <horizont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  <horizontal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general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b/>
      </font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</dxfs>
  <tableStyles count="1" defaultTableStyle="TableStyleMedium2" defaultPivotStyle="PivotStyleLight16">
    <tableStyle name="Invisible" pivot="0" table="0" count="0" xr9:uid="{30F43B9E-C3F7-4265-B1DE-117CB1B00D53}"/>
  </tableStyles>
  <colors>
    <mruColors>
      <color rgb="FF4E4AE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mod Kumar Singh" refreshedDate="45082.066893634263" backgroundQuery="1" createdVersion="8" refreshedVersion="8" minRefreshableVersion="3" recordCount="0" supportSubquery="1" supportAdvancedDrill="1" xr:uid="{4E029091-7864-4201-83D1-A1A55773701C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19]" caption="2019" numFmtId="0" hierarchy="28" level="32767"/>
    <cacheField name="[Measures].[2020]" caption="2020" numFmtId="0" hierarchy="29" level="32767"/>
    <cacheField name="[Measures].[2021]" caption="2021" numFmtId="0" hierarchy="30" level="32767"/>
    <cacheField name="[Measures].[2021 -Target]" caption="2021 -Target" numFmtId="0" hierarchy="33" level="32767"/>
    <cacheField name="[Measures].[2021 -Target %]" caption="2021 -Target 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iscal Year]" caption="Fiscal Year" attribute="1" defaultMemberUniqueName="[fact_sales_monthly].[Fiscal Year].[All]" allUniqueName="[fact_sales_monthly].[Fiscal Yea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 $]" caption="Net Sales $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3"/>
      </fieldsUsage>
    </cacheHierarchy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sale 21]" caption="Target sale 21" measure="1" displayFolder="" measureGroup="fact_sales_monthly" count="0"/>
    <cacheHierarchy uniqueName="[Measures].[2021 -Target]" caption="2021 -Target" measure="1" displayFolder="" measureGroup="fact_sales_monthly" count="0" oneField="1">
      <fieldsUsage count="1">
        <fieldUsage x="6"/>
      </fieldsUsage>
    </cacheHierarchy>
    <cacheHierarchy uniqueName="[Measures].[2021 -Target %]" caption="2021 -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mod Kumar Singh" refreshedDate="45082.07337002315" backgroundQuery="1" createdVersion="8" refreshedVersion="8" minRefreshableVersion="3" recordCount="0" supportSubquery="1" supportAdvancedDrill="1" xr:uid="{F3D5754B-DF80-4584-B514-F04A9038B92D}">
  <cacheSource type="external" connectionId="7"/>
  <cacheFields count="10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28" level="32767"/>
    <cacheField name="[Measures].[2020]" caption="2020" numFmtId="0" hierarchy="29" level="32767"/>
    <cacheField name="[Measures].[2021]" caption="2021" numFmtId="0" hierarchy="30" level="32767"/>
    <cacheField name="[Measures].[2021 vs 2020]" caption="2021 vs 2020" numFmtId="0" hierarchy="31" level="32767"/>
    <cacheField name="[fact_sales_monthly].[date].[date]" caption="date" numFmtId="0" hierarchy="17" level="1">
      <sharedItems containsSemiMixedTypes="0" containsNonDate="0" containsString="0"/>
    </cacheField>
    <cacheField name="[fact_sales_monthly].[Fiscal Year].[Fiscal Year]" caption="Fiscal Year" numFmtId="0" hierarchy="22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>
      <fieldsUsage count="2">
        <fieldUsage x="-1"/>
        <fieldUsage x="8"/>
      </fieldsUsage>
    </cacheHierarchy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iscal Year]" caption="Fiscal Year" attribute="1" defaultMemberUniqueName="[fact_sales_monthly].[Fiscal Year].[All]" allUniqueName="[fact_sales_monthly].[Fiscal Year].[All]" dimensionUniqueName="[fact_sales_monthly]" displayFolder="" count="2" memberValueDatatype="130" unbalanced="0">
      <fieldsUsage count="2">
        <fieldUsage x="-1"/>
        <fieldUsage x="9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 $]" caption="Net Sales $" measure="1" displayFolder="" measureGroup="fact_sales_monthly" count="0"/>
    <cacheHierarchy uniqueName="[Measures].[2019]" caption="2019" measure="1" displayFolder="" measureGroup="fact_sales_monthly" count="0" oneField="1">
      <fieldsUsage count="1">
        <fieldUsage x="4"/>
      </fieldsUsage>
    </cacheHierarchy>
    <cacheHierarchy uniqueName="[Measures].[2020]" caption="2020" measure="1" displayFolder="" measureGroup="fact_sales_monthly" count="0" oneField="1">
      <fieldsUsage count="1">
        <fieldUsage x="5"/>
      </fieldsUsage>
    </cacheHierarchy>
    <cacheHierarchy uniqueName="[Measures].[2021]" caption="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sale 21]" caption="Target sale 21" measure="1" displayFolder="" measureGroup="fact_sales_monthly" count="0"/>
    <cacheHierarchy uniqueName="[Measures].[2021 -Target]" caption="2021 -Target" measure="1" displayFolder="" measureGroup="fact_sales_monthly" count="0"/>
    <cacheHierarchy uniqueName="[Measures].[2021 -Target %]" caption="2021 -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932AAD-8984-4142-9E84-62BCA7806976}" name="PivotTable1" cacheId="131" applyNumberFormats="0" applyBorderFormats="0" applyFontFormats="0" applyPatternFormats="0" applyAlignmentFormats="0" applyWidthHeightFormats="1" dataCaption="Values" tag="0c430c7b-0444-4a15-b827-2fe5bd0daa52" updatedVersion="8" minRefreshableVersion="5" subtotalHiddenItems="1" colGrandTotals="0" itemPrintTitles="1" createdVersion="8" indent="0" outline="1" outlineData="1" multipleFieldFilters="0" chartFormat="13" rowHeaderCaption="Customer/FY">
  <location ref="B8:F77" firstHeaderRow="0" firstDataRow="1" firstDataCol="1" rowPageCount="3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3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2" name="[dim_customer].[market].[All]" cap="All"/>
    <pageField fld="1" hier="10" name="[dim_market].[region].[All]" cap="All"/>
    <pageField fld="2" hier="12" name="[dim_product].[division].[All]" cap="All"/>
  </pageFields>
  <dataFields count="4">
    <dataField fld="4" subtotal="count" baseField="3" baseItem="0" numFmtId="164"/>
    <dataField fld="5" subtotal="count" baseField="3" baseItem="0" numFmtId="164"/>
    <dataField fld="6" subtotal="count" baseField="3" baseItem="0" numFmtId="164"/>
    <dataField name="21 vs 20" fld="7" subtotal="count" baseField="3" baseItem="0" numFmtId="165"/>
  </dataFields>
  <formats count="19">
    <format dxfId="84">
      <pivotArea field="3" type="button" dataOnly="0" labelOnly="1" outline="0" axis="axisRow" fieldPosition="0"/>
    </format>
    <format dxfId="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type="all" dataOnly="0" outline="0" fieldPosition="0"/>
    </format>
    <format dxfId="81">
      <pivotArea outline="0" collapsedLevelsAreSubtotals="1" fieldPosition="0"/>
    </format>
    <format dxfId="80">
      <pivotArea field="3" type="button" dataOnly="0" labelOnly="1" outline="0" axis="axisRow" fieldPosition="0"/>
    </format>
    <format dxfId="7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8">
      <pivotArea dataOnly="0" labelOnly="1" fieldPosition="0">
        <references count="1">
          <reference field="3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77">
      <pivotArea dataOnly="0" labelOnly="1" grandRow="1" outline="0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field="3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7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9">
      <pivotArea dataOnly="0" labelOnly="1" fieldPosition="0">
        <references count="1">
          <reference field="3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68">
      <pivotArea collapsedLevelsAreSubtotals="1" fieldPosition="0">
        <references count="1">
          <reference field="3" count="0"/>
        </references>
      </pivotArea>
    </format>
    <format dxfId="67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6">
      <pivotArea dataOnly="0" labelOnly="1" fieldPosition="0">
        <references count="1">
          <reference field="3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</formats>
  <conditionalFormats count="3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_sales_monthly].[Fiscal Year].&amp;[2019]"/>
      </members>
    </pivotHierarchy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3" showRowHeaders="1" showColHeaders="1" showRowStripes="0" showColStripes="0" showLastColumn="1"/>
  <filters count="1">
    <filter fld="8" type="dateBetween" evalOrder="-1" id="2" name="[fact_sales_monthly].[date]">
      <autoFilter ref="A1">
        <filterColumn colId="0">
          <customFilters and="1">
            <customFilter operator="greaterThanOrEqual" val="44378"/>
            <customFilter operator="lessThanOrEqual" val="44408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49C5EF-5984-4ABB-A92F-69427E5D8D3A}" name="PivotTable1" cacheId="122" applyNumberFormats="0" applyBorderFormats="0" applyFontFormats="0" applyPatternFormats="0" applyAlignmentFormats="0" applyWidthHeightFormats="1" dataCaption="Values" tag="d4f50176-41ef-4f06-abeb-8aab7b5327af" updatedVersion="8" minRefreshableVersion="3" useAutoFormatting="1" itemPrintTitles="1" createdVersion="8" indent="0" outline="1" outlineData="1" multipleFieldFilters="0" rowHeaderCaption="Country/FY">
  <location ref="C9:H33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fld="3" subtotal="count" baseField="2" baseItem="0" numFmtId="164"/>
    <dataField fld="4" subtotal="count" baseField="2" baseItem="0" numFmtId="164"/>
    <dataField fld="5" subtotal="count" baseField="2" baseItem="0" numFmtId="164"/>
    <dataField fld="6" subtotal="count" baseField="2" baseItem="0" numFmtId="164"/>
    <dataField fld="7" subtotal="count" baseField="0" baseItem="0"/>
  </dataFields>
  <formats count="17">
    <format dxfId="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outline="0" fieldPosition="0">
        <references count="1">
          <reference field="4294967294" count="1">
            <x v="3"/>
          </reference>
        </references>
      </pivotArea>
    </format>
    <format dxfId="63">
      <pivotArea outline="0" fieldPosition="0">
        <references count="1">
          <reference field="4294967294" count="1">
            <x v="2"/>
          </reference>
        </references>
      </pivotArea>
    </format>
    <format dxfId="62">
      <pivotArea outline="0" fieldPosition="0">
        <references count="1">
          <reference field="4294967294" count="1">
            <x v="1"/>
          </reference>
        </references>
      </pivotArea>
    </format>
    <format dxfId="61">
      <pivotArea outline="0" fieldPosition="0">
        <references count="1">
          <reference field="4294967294" count="1">
            <x v="0"/>
          </reference>
        </references>
      </pivotArea>
    </format>
    <format dxfId="54">
      <pivotArea type="all" dataOnly="0" outline="0" fieldPosition="0"/>
    </format>
    <format dxfId="5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field="2" type="button" dataOnly="0" labelOnly="1" outline="0" axis="axisRow" fieldPosition="0"/>
    </format>
    <format dxfId="4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6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7">
      <pivotArea field="2" type="button" dataOnly="0" labelOnly="1" outline="0" axis="axisRow" fieldPosition="0"/>
    </format>
    <format dxfId="5">
      <pivotArea collapsedLevelsAreSubtotals="1" fieldPosition="0">
        <references count="1">
          <reference field="2" count="0"/>
        </references>
      </pivotArea>
    </format>
    <format dxfId="3">
      <pivotArea dataOnly="0" labelOnly="1" fieldPosition="0">
        <references count="1">
          <reference field="2" count="0"/>
        </references>
      </pivotArea>
    </format>
    <format dxfId="1">
      <pivotArea collapsedLevelsAreSubtotals="1" fieldPosition="0">
        <references count="1">
          <reference field="2" count="0"/>
        </references>
      </pivotArea>
    </format>
    <format dxfId="0">
      <pivotArea dataOnly="0" labelOnly="1" fieldPosition="0">
        <references count="1">
          <reference field="2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77"/>
  <sheetViews>
    <sheetView showGridLines="0" topLeftCell="A7" zoomScaleNormal="100" workbookViewId="0">
      <selection activeCell="B11" sqref="B11:F11"/>
    </sheetView>
  </sheetViews>
  <sheetFormatPr defaultRowHeight="14.5" x14ac:dyDescent="0.35"/>
  <cols>
    <col min="2" max="2" width="22.453125" bestFit="1" customWidth="1"/>
    <col min="3" max="3" width="12.1796875" customWidth="1"/>
    <col min="4" max="5" width="8.6328125" bestFit="1" customWidth="1"/>
    <col min="6" max="6" width="14.6328125" customWidth="1"/>
  </cols>
  <sheetData>
    <row r="1" spans="2:7" x14ac:dyDescent="0.35">
      <c r="D1" s="14" t="s">
        <v>78</v>
      </c>
      <c r="E1" s="14"/>
      <c r="F1" s="14"/>
      <c r="G1" s="14"/>
    </row>
    <row r="3" spans="2:7" x14ac:dyDescent="0.35">
      <c r="B3" s="1" t="s">
        <v>77</v>
      </c>
    </row>
    <row r="4" spans="2:7" x14ac:dyDescent="0.35">
      <c r="B4" s="2" t="s">
        <v>76</v>
      </c>
      <c r="C4" s="3" t="s" vm="3">
        <v>0</v>
      </c>
    </row>
    <row r="5" spans="2:7" x14ac:dyDescent="0.35">
      <c r="B5" s="2" t="s">
        <v>1</v>
      </c>
      <c r="C5" s="3" t="s" vm="1">
        <v>0</v>
      </c>
    </row>
    <row r="6" spans="2:7" x14ac:dyDescent="0.35">
      <c r="B6" s="2" t="s">
        <v>2</v>
      </c>
      <c r="C6" s="3" t="s" vm="2">
        <v>0</v>
      </c>
    </row>
    <row r="8" spans="2:7" x14ac:dyDescent="0.35">
      <c r="B8" s="4" t="s">
        <v>75</v>
      </c>
      <c r="C8" s="5" t="s">
        <v>3</v>
      </c>
      <c r="D8" s="5" t="s">
        <v>4</v>
      </c>
      <c r="E8" s="5" t="s">
        <v>5</v>
      </c>
      <c r="F8" s="5" t="s">
        <v>79</v>
      </c>
    </row>
    <row r="9" spans="2:7" x14ac:dyDescent="0.35">
      <c r="B9" s="9" t="s">
        <v>7</v>
      </c>
      <c r="C9" s="8">
        <v>1421158.96</v>
      </c>
      <c r="D9" s="8">
        <v>2889321.88</v>
      </c>
      <c r="E9" s="8">
        <v>10924012.960000001</v>
      </c>
      <c r="F9" s="15">
        <v>3.7808224260565946</v>
      </c>
    </row>
    <row r="10" spans="2:7" x14ac:dyDescent="0.35">
      <c r="B10" s="10" t="s">
        <v>8</v>
      </c>
      <c r="C10" s="8"/>
      <c r="D10" s="8">
        <v>162534.09</v>
      </c>
      <c r="E10" s="8">
        <v>805675.63</v>
      </c>
      <c r="F10" s="15">
        <v>4.956963982140608</v>
      </c>
    </row>
    <row r="11" spans="2:7" x14ac:dyDescent="0.35">
      <c r="B11" s="10" t="s">
        <v>9</v>
      </c>
      <c r="C11" s="8">
        <v>8103749.8300000001</v>
      </c>
      <c r="D11" s="8">
        <v>15598575.640000001</v>
      </c>
      <c r="E11" s="8">
        <v>52819015.920000002</v>
      </c>
      <c r="F11" s="15">
        <v>3.3861435261149269</v>
      </c>
    </row>
    <row r="12" spans="2:7" x14ac:dyDescent="0.35">
      <c r="B12" s="10" t="s">
        <v>10</v>
      </c>
      <c r="C12" s="8">
        <v>12169170.460000001</v>
      </c>
      <c r="D12" s="8">
        <v>37506624.100000001</v>
      </c>
      <c r="E12" s="8">
        <v>82089923.829999998</v>
      </c>
      <c r="F12" s="15">
        <v>2.1886780215444661</v>
      </c>
    </row>
    <row r="13" spans="2:7" x14ac:dyDescent="0.35">
      <c r="B13" s="10" t="s">
        <v>11</v>
      </c>
      <c r="C13" s="8">
        <v>351590.32</v>
      </c>
      <c r="D13" s="8">
        <v>740367.8</v>
      </c>
      <c r="E13" s="8">
        <v>2265407.25</v>
      </c>
      <c r="F13" s="15">
        <v>3.0598403253085831</v>
      </c>
    </row>
    <row r="14" spans="2:7" x14ac:dyDescent="0.35">
      <c r="B14" s="10" t="s">
        <v>12</v>
      </c>
      <c r="C14" s="8">
        <v>181917.29</v>
      </c>
      <c r="D14" s="8">
        <v>674348.67</v>
      </c>
      <c r="E14" s="8">
        <v>3171742.1</v>
      </c>
      <c r="F14" s="15">
        <v>4.7034156677435126</v>
      </c>
    </row>
    <row r="15" spans="2:7" x14ac:dyDescent="0.35">
      <c r="B15" s="10" t="s">
        <v>13</v>
      </c>
      <c r="C15" s="8">
        <v>7176248.0199999996</v>
      </c>
      <c r="D15" s="8">
        <v>23669537.93</v>
      </c>
      <c r="E15" s="8">
        <v>52979606.530000001</v>
      </c>
      <c r="F15" s="15">
        <v>2.238303370631114</v>
      </c>
    </row>
    <row r="16" spans="2:7" x14ac:dyDescent="0.35">
      <c r="B16" s="10" t="s">
        <v>14</v>
      </c>
      <c r="C16" s="8">
        <v>1479143.91</v>
      </c>
      <c r="D16" s="8">
        <v>2076745.18</v>
      </c>
      <c r="E16" s="8">
        <v>8297551.21</v>
      </c>
      <c r="F16" s="15">
        <v>3.9954594766412317</v>
      </c>
    </row>
    <row r="17" spans="2:6" x14ac:dyDescent="0.35">
      <c r="B17" s="10" t="s">
        <v>15</v>
      </c>
      <c r="C17" s="8">
        <v>852541.07</v>
      </c>
      <c r="D17" s="8">
        <v>1772715.57</v>
      </c>
      <c r="E17" s="8">
        <v>6312296.3700000001</v>
      </c>
      <c r="F17" s="15">
        <v>3.5608060744905625</v>
      </c>
    </row>
    <row r="18" spans="2:6" x14ac:dyDescent="0.35">
      <c r="B18" s="10" t="s">
        <v>16</v>
      </c>
      <c r="C18" s="8">
        <v>241323.21</v>
      </c>
      <c r="D18" s="8">
        <v>826086.99</v>
      </c>
      <c r="E18" s="8">
        <v>4072008.35</v>
      </c>
      <c r="F18" s="15">
        <v>4.929273066024197</v>
      </c>
    </row>
    <row r="19" spans="2:6" x14ac:dyDescent="0.35">
      <c r="B19" s="10" t="s">
        <v>17</v>
      </c>
      <c r="C19" s="8">
        <v>597546.22</v>
      </c>
      <c r="D19" s="8">
        <v>1323922.69</v>
      </c>
      <c r="E19" s="8">
        <v>5508504.8600000003</v>
      </c>
      <c r="F19" s="15">
        <v>4.1607451111816811</v>
      </c>
    </row>
    <row r="20" spans="2:6" x14ac:dyDescent="0.35">
      <c r="B20" s="10" t="s">
        <v>18</v>
      </c>
      <c r="C20" s="8"/>
      <c r="D20" s="8">
        <v>417961.2</v>
      </c>
      <c r="E20" s="8">
        <v>3017815.13</v>
      </c>
      <c r="F20" s="15">
        <v>7.2203236329113798</v>
      </c>
    </row>
    <row r="21" spans="2:6" x14ac:dyDescent="0.35">
      <c r="B21" s="10" t="s">
        <v>19</v>
      </c>
      <c r="C21" s="8">
        <v>905096.71</v>
      </c>
      <c r="D21" s="8">
        <v>2196627.85</v>
      </c>
      <c r="E21" s="8">
        <v>7671381.2999999998</v>
      </c>
      <c r="F21" s="15">
        <v>3.4923445498517189</v>
      </c>
    </row>
    <row r="22" spans="2:6" x14ac:dyDescent="0.35">
      <c r="B22" s="10" t="s">
        <v>20</v>
      </c>
      <c r="C22" s="8">
        <v>462637.92</v>
      </c>
      <c r="D22" s="8">
        <v>1179768.76</v>
      </c>
      <c r="E22" s="8">
        <v>4247167.71</v>
      </c>
      <c r="F22" s="15">
        <v>3.6000001474865293</v>
      </c>
    </row>
    <row r="23" spans="2:6" x14ac:dyDescent="0.35">
      <c r="B23" s="10" t="s">
        <v>21</v>
      </c>
      <c r="C23" s="8">
        <v>1143407.8500000001</v>
      </c>
      <c r="D23" s="8">
        <v>2752286.63</v>
      </c>
      <c r="E23" s="8">
        <v>9285416.5999999996</v>
      </c>
      <c r="F23" s="15">
        <v>3.3737098813723483</v>
      </c>
    </row>
    <row r="24" spans="2:6" x14ac:dyDescent="0.35">
      <c r="B24" s="10" t="s">
        <v>22</v>
      </c>
      <c r="C24" s="8">
        <v>1669064.37</v>
      </c>
      <c r="D24" s="8">
        <v>2473054.08</v>
      </c>
      <c r="E24" s="8">
        <v>7545512.4199999999</v>
      </c>
      <c r="F24" s="15">
        <v>3.0510907468711723</v>
      </c>
    </row>
    <row r="25" spans="2:6" x14ac:dyDescent="0.35">
      <c r="B25" s="10" t="s">
        <v>23</v>
      </c>
      <c r="C25" s="8">
        <v>287996.74</v>
      </c>
      <c r="D25" s="8">
        <v>756818.22</v>
      </c>
      <c r="E25" s="8">
        <v>1868914.36</v>
      </c>
      <c r="F25" s="15">
        <v>2.4694362670074197</v>
      </c>
    </row>
    <row r="26" spans="2:6" x14ac:dyDescent="0.35">
      <c r="B26" s="10" t="s">
        <v>24</v>
      </c>
      <c r="C26" s="8">
        <v>802783.11</v>
      </c>
      <c r="D26" s="8">
        <v>1717525.22</v>
      </c>
      <c r="E26" s="8">
        <v>4140120.59</v>
      </c>
      <c r="F26" s="15">
        <v>2.4105151655356769</v>
      </c>
    </row>
    <row r="27" spans="2:6" x14ac:dyDescent="0.35">
      <c r="B27" s="10" t="s">
        <v>25</v>
      </c>
      <c r="C27" s="8">
        <v>2609242.38</v>
      </c>
      <c r="D27" s="8">
        <v>6265231.9800000004</v>
      </c>
      <c r="E27" s="8">
        <v>15171675.699999999</v>
      </c>
      <c r="F27" s="15">
        <v>2.4215664716695771</v>
      </c>
    </row>
    <row r="28" spans="2:6" x14ac:dyDescent="0.35">
      <c r="B28" s="10" t="s">
        <v>26</v>
      </c>
      <c r="C28" s="8">
        <v>118429.03</v>
      </c>
      <c r="D28" s="8">
        <v>648682.66</v>
      </c>
      <c r="E28" s="8">
        <v>1854965.87</v>
      </c>
      <c r="F28" s="15">
        <v>2.8595891094113721</v>
      </c>
    </row>
    <row r="29" spans="2:6" x14ac:dyDescent="0.35">
      <c r="B29" s="10" t="s">
        <v>27</v>
      </c>
      <c r="C29" s="8"/>
      <c r="D29" s="8">
        <v>143154.04</v>
      </c>
      <c r="E29" s="8">
        <v>722409.08</v>
      </c>
      <c r="F29" s="15">
        <v>5.04637577814779</v>
      </c>
    </row>
    <row r="30" spans="2:6" x14ac:dyDescent="0.35">
      <c r="B30" s="10" t="s">
        <v>28</v>
      </c>
      <c r="C30" s="8">
        <v>104825.53</v>
      </c>
      <c r="D30" s="8">
        <v>748506.75</v>
      </c>
      <c r="E30" s="8">
        <v>2345406.36</v>
      </c>
      <c r="F30" s="15">
        <v>3.1334471733220841</v>
      </c>
    </row>
    <row r="31" spans="2:6" x14ac:dyDescent="0.35">
      <c r="B31" s="10" t="s">
        <v>29</v>
      </c>
      <c r="C31" s="8">
        <v>1804484.17</v>
      </c>
      <c r="D31" s="8">
        <v>2609448.62</v>
      </c>
      <c r="E31" s="8">
        <v>11938162.93</v>
      </c>
      <c r="F31" s="15">
        <v>4.5749752796435592</v>
      </c>
    </row>
    <row r="32" spans="2:6" x14ac:dyDescent="0.35">
      <c r="B32" s="10" t="s">
        <v>30</v>
      </c>
      <c r="C32" s="8">
        <v>2342107.9</v>
      </c>
      <c r="D32" s="8">
        <v>3462178.64</v>
      </c>
      <c r="E32" s="8">
        <v>12420697.800000001</v>
      </c>
      <c r="F32" s="15">
        <v>3.5875381057749234</v>
      </c>
    </row>
    <row r="33" spans="2:6" x14ac:dyDescent="0.35">
      <c r="B33" s="10" t="s">
        <v>31</v>
      </c>
      <c r="C33" s="8">
        <v>181128.45</v>
      </c>
      <c r="D33" s="8">
        <v>679745</v>
      </c>
      <c r="E33" s="8">
        <v>3638823.64</v>
      </c>
      <c r="F33" s="15">
        <v>5.3532186923037317</v>
      </c>
    </row>
    <row r="34" spans="2:6" x14ac:dyDescent="0.35">
      <c r="B34" s="10" t="s">
        <v>32</v>
      </c>
      <c r="C34" s="8">
        <v>416982.09</v>
      </c>
      <c r="D34" s="8">
        <v>833074.59</v>
      </c>
      <c r="E34" s="8">
        <v>4128023.44</v>
      </c>
      <c r="F34" s="15">
        <v>4.9551666676089594</v>
      </c>
    </row>
    <row r="35" spans="2:6" x14ac:dyDescent="0.35">
      <c r="B35" s="10" t="s">
        <v>33</v>
      </c>
      <c r="C35" s="8">
        <v>458809.95</v>
      </c>
      <c r="D35" s="8">
        <v>1317625.2</v>
      </c>
      <c r="E35" s="8">
        <v>5163762.3899999997</v>
      </c>
      <c r="F35" s="15">
        <v>3.9189918271144175</v>
      </c>
    </row>
    <row r="36" spans="2:6" x14ac:dyDescent="0.35">
      <c r="B36" s="10" t="s">
        <v>34</v>
      </c>
      <c r="C36" s="8">
        <v>410976.9</v>
      </c>
      <c r="D36" s="8">
        <v>938709.3</v>
      </c>
      <c r="E36" s="8">
        <v>4187228.54</v>
      </c>
      <c r="F36" s="15">
        <v>4.4606232621749884</v>
      </c>
    </row>
    <row r="37" spans="2:6" x14ac:dyDescent="0.35">
      <c r="B37" s="10" t="s">
        <v>35</v>
      </c>
      <c r="C37" s="8">
        <v>360647.76</v>
      </c>
      <c r="D37" s="8">
        <v>877937.94</v>
      </c>
      <c r="E37" s="8">
        <v>3903920.33</v>
      </c>
      <c r="F37" s="15">
        <v>4.4466928152119731</v>
      </c>
    </row>
    <row r="38" spans="2:6" x14ac:dyDescent="0.35">
      <c r="B38" s="10" t="s">
        <v>36</v>
      </c>
      <c r="C38" s="8">
        <v>786899.1</v>
      </c>
      <c r="D38" s="8">
        <v>1766211.09</v>
      </c>
      <c r="E38" s="8">
        <v>6428628.5999999996</v>
      </c>
      <c r="F38" s="15">
        <v>3.6397849817600223</v>
      </c>
    </row>
    <row r="39" spans="2:6" x14ac:dyDescent="0.35">
      <c r="B39" s="10" t="s">
        <v>37</v>
      </c>
      <c r="C39" s="8">
        <v>1651773.06</v>
      </c>
      <c r="D39" s="8">
        <v>2991636.73</v>
      </c>
      <c r="E39" s="8">
        <v>9819707.9900000002</v>
      </c>
      <c r="F39" s="15">
        <v>3.2823864914908971</v>
      </c>
    </row>
    <row r="40" spans="2:6" x14ac:dyDescent="0.35">
      <c r="B40" s="10" t="s">
        <v>38</v>
      </c>
      <c r="C40" s="8">
        <v>1527093.19</v>
      </c>
      <c r="D40" s="8">
        <v>2021307.6</v>
      </c>
      <c r="E40" s="8">
        <v>7915833.71</v>
      </c>
      <c r="F40" s="15">
        <v>3.9161945020144384</v>
      </c>
    </row>
    <row r="41" spans="2:6" x14ac:dyDescent="0.35">
      <c r="B41" s="10" t="s">
        <v>39</v>
      </c>
      <c r="C41" s="8">
        <v>73384.399999999994</v>
      </c>
      <c r="D41" s="8">
        <v>457524.18</v>
      </c>
      <c r="E41" s="8">
        <v>1813067.87</v>
      </c>
      <c r="F41" s="15">
        <v>3.9627804370907787</v>
      </c>
    </row>
    <row r="42" spans="2:6" x14ac:dyDescent="0.35">
      <c r="B42" s="10" t="s">
        <v>40</v>
      </c>
      <c r="C42" s="8">
        <v>2935579.42</v>
      </c>
      <c r="D42" s="8">
        <v>8347860.8200000003</v>
      </c>
      <c r="E42" s="8">
        <v>19285758.77</v>
      </c>
      <c r="F42" s="15">
        <v>2.3102635736085499</v>
      </c>
    </row>
    <row r="43" spans="2:6" x14ac:dyDescent="0.35">
      <c r="B43" s="10" t="s">
        <v>41</v>
      </c>
      <c r="C43" s="8">
        <v>540888.93999999994</v>
      </c>
      <c r="D43" s="8">
        <v>821784.57</v>
      </c>
      <c r="E43" s="8">
        <v>2874380.11</v>
      </c>
      <c r="F43" s="15">
        <v>3.4977294718492953</v>
      </c>
    </row>
    <row r="44" spans="2:6" x14ac:dyDescent="0.35">
      <c r="B44" s="10" t="s">
        <v>42</v>
      </c>
      <c r="C44" s="8">
        <v>561632.18999999994</v>
      </c>
      <c r="D44" s="8">
        <v>1497307.61</v>
      </c>
      <c r="E44" s="8">
        <v>4072202.84</v>
      </c>
      <c r="F44" s="15">
        <v>2.7196835258187191</v>
      </c>
    </row>
    <row r="45" spans="2:6" x14ac:dyDescent="0.35">
      <c r="B45" s="10" t="s">
        <v>43</v>
      </c>
      <c r="C45" s="8">
        <v>1545414.4</v>
      </c>
      <c r="D45" s="8">
        <v>2067836.93</v>
      </c>
      <c r="E45" s="8">
        <v>8670140.25</v>
      </c>
      <c r="F45" s="15">
        <v>4.1928549220755045</v>
      </c>
    </row>
    <row r="46" spans="2:6" x14ac:dyDescent="0.35">
      <c r="B46" s="10" t="s">
        <v>44</v>
      </c>
      <c r="C46" s="8">
        <v>69942.850000000006</v>
      </c>
      <c r="D46" s="8">
        <v>479888.18</v>
      </c>
      <c r="E46" s="8">
        <v>1843217.02</v>
      </c>
      <c r="F46" s="15">
        <v>3.8409302350393379</v>
      </c>
    </row>
    <row r="47" spans="2:6" x14ac:dyDescent="0.35">
      <c r="B47" s="10" t="s">
        <v>45</v>
      </c>
      <c r="C47" s="8">
        <v>416213.19</v>
      </c>
      <c r="D47" s="8">
        <v>1014663.12</v>
      </c>
      <c r="E47" s="8">
        <v>2758212.96</v>
      </c>
      <c r="F47" s="15">
        <v>2.7183534176348108</v>
      </c>
    </row>
    <row r="48" spans="2:6" x14ac:dyDescent="0.35">
      <c r="B48" s="10" t="s">
        <v>46</v>
      </c>
      <c r="C48" s="8"/>
      <c r="D48" s="8">
        <v>162753.95000000001</v>
      </c>
      <c r="E48" s="8">
        <v>1443942.15</v>
      </c>
      <c r="F48" s="15">
        <v>8.8719330621468782</v>
      </c>
    </row>
    <row r="49" spans="2:6" x14ac:dyDescent="0.35">
      <c r="B49" s="10" t="s">
        <v>47</v>
      </c>
      <c r="C49" s="8">
        <v>4682610.4800000004</v>
      </c>
      <c r="D49" s="8">
        <v>5972163.8600000003</v>
      </c>
      <c r="E49" s="8">
        <v>18801025.219999999</v>
      </c>
      <c r="F49" s="15">
        <v>3.1481094056920265</v>
      </c>
    </row>
    <row r="50" spans="2:6" x14ac:dyDescent="0.35">
      <c r="B50" s="10" t="s">
        <v>48</v>
      </c>
      <c r="C50" s="8">
        <v>173080.8</v>
      </c>
      <c r="D50" s="8">
        <v>933136.09</v>
      </c>
      <c r="E50" s="8">
        <v>4807280.34</v>
      </c>
      <c r="F50" s="15">
        <v>5.1517462367145184</v>
      </c>
    </row>
    <row r="51" spans="2:6" x14ac:dyDescent="0.35">
      <c r="B51" s="10" t="s">
        <v>49</v>
      </c>
      <c r="C51" s="8">
        <v>1482289.87</v>
      </c>
      <c r="D51" s="8">
        <v>2113442.65</v>
      </c>
      <c r="E51" s="8">
        <v>8086224.5099999998</v>
      </c>
      <c r="F51" s="15">
        <v>3.8260912875965669</v>
      </c>
    </row>
    <row r="52" spans="2:6" x14ac:dyDescent="0.35">
      <c r="B52" s="10" t="s">
        <v>50</v>
      </c>
      <c r="C52" s="8">
        <v>990022.26</v>
      </c>
      <c r="D52" s="8">
        <v>3417669.59</v>
      </c>
      <c r="E52" s="8">
        <v>16114191.41</v>
      </c>
      <c r="F52" s="15">
        <v>4.7149646815331847</v>
      </c>
    </row>
    <row r="53" spans="2:6" x14ac:dyDescent="0.35">
      <c r="B53" s="10" t="s">
        <v>51</v>
      </c>
      <c r="C53" s="8">
        <v>526231.55000000005</v>
      </c>
      <c r="D53" s="8">
        <v>1626281.17</v>
      </c>
      <c r="E53" s="8">
        <v>4015071.5</v>
      </c>
      <c r="F53" s="15">
        <v>2.4688667458407578</v>
      </c>
    </row>
    <row r="54" spans="2:6" x14ac:dyDescent="0.35">
      <c r="B54" s="10" t="s">
        <v>52</v>
      </c>
      <c r="C54" s="8">
        <v>247519.16</v>
      </c>
      <c r="D54" s="8">
        <v>389012.13</v>
      </c>
      <c r="E54" s="8">
        <v>1117963.1200000001</v>
      </c>
      <c r="F54" s="15">
        <v>2.8738515685873347</v>
      </c>
    </row>
    <row r="55" spans="2:6" x14ac:dyDescent="0.35">
      <c r="B55" s="10" t="s">
        <v>53</v>
      </c>
      <c r="C55" s="8"/>
      <c r="D55" s="8">
        <v>13179.02</v>
      </c>
      <c r="E55" s="8">
        <v>351210.13</v>
      </c>
      <c r="F55" s="15">
        <v>26.649184081972709</v>
      </c>
    </row>
    <row r="56" spans="2:6" x14ac:dyDescent="0.35">
      <c r="B56" s="10" t="s">
        <v>54</v>
      </c>
      <c r="C56" s="8">
        <v>1867175.07</v>
      </c>
      <c r="D56" s="8">
        <v>3728375.26</v>
      </c>
      <c r="E56" s="8">
        <v>9850394.5899999999</v>
      </c>
      <c r="F56" s="15">
        <v>2.6420072828184149</v>
      </c>
    </row>
    <row r="57" spans="2:6" x14ac:dyDescent="0.35">
      <c r="B57" s="10" t="s">
        <v>55</v>
      </c>
      <c r="C57" s="8">
        <v>259089.69</v>
      </c>
      <c r="D57" s="8">
        <v>401692.64</v>
      </c>
      <c r="E57" s="8">
        <v>1199362.8600000001</v>
      </c>
      <c r="F57" s="15">
        <v>2.9857725548568679</v>
      </c>
    </row>
    <row r="58" spans="2:6" x14ac:dyDescent="0.35">
      <c r="B58" s="12" t="s">
        <v>56</v>
      </c>
      <c r="C58" s="8">
        <v>458873.63</v>
      </c>
      <c r="D58" s="8">
        <v>1099603.57</v>
      </c>
      <c r="E58" s="8">
        <v>3882560.96</v>
      </c>
      <c r="F58" s="15">
        <v>3.530873367390031</v>
      </c>
    </row>
    <row r="59" spans="2:6" x14ac:dyDescent="0.35">
      <c r="B59" s="9" t="s">
        <v>57</v>
      </c>
      <c r="C59" s="8">
        <v>1593507.3</v>
      </c>
      <c r="D59" s="8">
        <v>2456724.54</v>
      </c>
      <c r="E59" s="8">
        <v>10825195.029999999</v>
      </c>
      <c r="F59" s="15">
        <v>4.4063527895561299</v>
      </c>
    </row>
    <row r="60" spans="2:6" x14ac:dyDescent="0.35">
      <c r="B60" s="10" t="s">
        <v>58</v>
      </c>
      <c r="C60" s="8">
        <v>510186.17</v>
      </c>
      <c r="D60" s="8">
        <v>1454505.18</v>
      </c>
      <c r="E60" s="8">
        <v>5273396.54</v>
      </c>
      <c r="F60" s="15">
        <v>3.6255605084885296</v>
      </c>
    </row>
    <row r="61" spans="2:6" x14ac:dyDescent="0.35">
      <c r="B61" s="10" t="s">
        <v>59</v>
      </c>
      <c r="C61" s="8">
        <v>813378.54</v>
      </c>
      <c r="D61" s="8">
        <v>1747581.69</v>
      </c>
      <c r="E61" s="8">
        <v>5443873.3600000003</v>
      </c>
      <c r="F61" s="15">
        <v>3.1150894926119306</v>
      </c>
    </row>
    <row r="62" spans="2:6" x14ac:dyDescent="0.35">
      <c r="B62" s="10" t="s">
        <v>60</v>
      </c>
      <c r="C62" s="8">
        <v>1617662.51</v>
      </c>
      <c r="D62" s="8">
        <v>2574641.21</v>
      </c>
      <c r="E62" s="8">
        <v>9729512.7300000004</v>
      </c>
      <c r="F62" s="15">
        <v>3.7789780930291257</v>
      </c>
    </row>
    <row r="63" spans="2:6" x14ac:dyDescent="0.35">
      <c r="B63" s="10" t="s">
        <v>61</v>
      </c>
      <c r="C63" s="8">
        <v>389161.04</v>
      </c>
      <c r="D63" s="8">
        <v>1005042.45</v>
      </c>
      <c r="E63" s="8">
        <v>4056096.9</v>
      </c>
      <c r="F63" s="15">
        <v>4.0357468483047656</v>
      </c>
    </row>
    <row r="64" spans="2:6" x14ac:dyDescent="0.35">
      <c r="B64" s="10" t="s">
        <v>62</v>
      </c>
      <c r="C64" s="8">
        <v>4827925.58</v>
      </c>
      <c r="D64" s="8">
        <v>6437330.6799999997</v>
      </c>
      <c r="E64" s="8">
        <v>20697519.780000001</v>
      </c>
      <c r="F64" s="15">
        <v>3.2152332711918414</v>
      </c>
    </row>
    <row r="65" spans="2:6" x14ac:dyDescent="0.35">
      <c r="B65" s="10" t="s">
        <v>63</v>
      </c>
      <c r="C65" s="8">
        <v>234404.94</v>
      </c>
      <c r="D65" s="8">
        <v>383094.89</v>
      </c>
      <c r="E65" s="8">
        <v>1189344.75</v>
      </c>
      <c r="F65" s="15">
        <v>3.1045696015418005</v>
      </c>
    </row>
    <row r="66" spans="2:6" x14ac:dyDescent="0.35">
      <c r="B66" s="10" t="s">
        <v>64</v>
      </c>
      <c r="C66" s="8">
        <v>550457.97</v>
      </c>
      <c r="D66" s="8">
        <v>1073719.8400000001</v>
      </c>
      <c r="E66" s="8">
        <v>4655996</v>
      </c>
      <c r="F66" s="15">
        <v>4.3363229648434176</v>
      </c>
    </row>
    <row r="67" spans="2:6" x14ac:dyDescent="0.35">
      <c r="B67" s="10" t="s">
        <v>65</v>
      </c>
      <c r="C67" s="8">
        <v>559826.12</v>
      </c>
      <c r="D67" s="8">
        <v>1673339.61</v>
      </c>
      <c r="E67" s="8">
        <v>4355023.83</v>
      </c>
      <c r="F67" s="15">
        <v>2.6025941201499436</v>
      </c>
    </row>
    <row r="68" spans="2:6" x14ac:dyDescent="0.35">
      <c r="B68" s="10" t="s">
        <v>66</v>
      </c>
      <c r="C68" s="8">
        <v>1244018.82</v>
      </c>
      <c r="D68" s="8">
        <v>2851347.4</v>
      </c>
      <c r="E68" s="8">
        <v>8752286.6999999993</v>
      </c>
      <c r="F68" s="15">
        <v>3.0695266034577195</v>
      </c>
    </row>
    <row r="69" spans="2:6" x14ac:dyDescent="0.35">
      <c r="B69" s="10" t="s">
        <v>67</v>
      </c>
      <c r="C69" s="8">
        <v>91227.199999999997</v>
      </c>
      <c r="D69" s="8">
        <v>531219.65</v>
      </c>
      <c r="E69" s="8">
        <v>2118516.9900000002</v>
      </c>
      <c r="F69" s="15">
        <v>3.9880245205537861</v>
      </c>
    </row>
    <row r="70" spans="2:6" x14ac:dyDescent="0.35">
      <c r="B70" s="10" t="s">
        <v>68</v>
      </c>
      <c r="C70" s="8">
        <v>1893824.51</v>
      </c>
      <c r="D70" s="8">
        <v>4415642.7300000004</v>
      </c>
      <c r="E70" s="8">
        <v>12186268.619999999</v>
      </c>
      <c r="F70" s="15">
        <v>2.759794975532361</v>
      </c>
    </row>
    <row r="71" spans="2:6" x14ac:dyDescent="0.35">
      <c r="B71" s="10" t="s">
        <v>69</v>
      </c>
      <c r="C71" s="8">
        <v>222638.47</v>
      </c>
      <c r="D71" s="8">
        <v>1325489.44</v>
      </c>
      <c r="E71" s="8">
        <v>3295972.5</v>
      </c>
      <c r="F71" s="15">
        <v>2.4866078902899447</v>
      </c>
    </row>
    <row r="72" spans="2:6" x14ac:dyDescent="0.35">
      <c r="B72" s="10" t="s">
        <v>70</v>
      </c>
      <c r="C72" s="8">
        <v>598527.31999999995</v>
      </c>
      <c r="D72" s="8">
        <v>1608113.42</v>
      </c>
      <c r="E72" s="8">
        <v>7349581.1100000003</v>
      </c>
      <c r="F72" s="15">
        <v>4.5703126524496023</v>
      </c>
    </row>
    <row r="73" spans="2:6" x14ac:dyDescent="0.35">
      <c r="B73" s="10" t="s">
        <v>71</v>
      </c>
      <c r="C73" s="8">
        <v>1730790.48</v>
      </c>
      <c r="D73" s="8">
        <v>2145221.92</v>
      </c>
      <c r="E73" s="8">
        <v>8533368.9800000004</v>
      </c>
      <c r="F73" s="15">
        <v>3.9778490516263236</v>
      </c>
    </row>
    <row r="74" spans="2:6" x14ac:dyDescent="0.35">
      <c r="B74" s="10" t="s">
        <v>72</v>
      </c>
      <c r="C74" s="8">
        <v>1553625.99</v>
      </c>
      <c r="D74" s="8">
        <v>2235120.4</v>
      </c>
      <c r="E74" s="8">
        <v>7780406.0599999996</v>
      </c>
      <c r="F74" s="15">
        <v>3.480978501202888</v>
      </c>
    </row>
    <row r="75" spans="2:6" x14ac:dyDescent="0.35">
      <c r="B75" s="10" t="s">
        <v>73</v>
      </c>
      <c r="C75" s="8">
        <v>1258182.06</v>
      </c>
      <c r="D75" s="8">
        <v>2625411.79</v>
      </c>
      <c r="E75" s="8">
        <v>9725785.1999999993</v>
      </c>
      <c r="F75" s="15">
        <v>3.7044798979896405</v>
      </c>
    </row>
    <row r="76" spans="2:6" x14ac:dyDescent="0.35">
      <c r="B76" s="12" t="s">
        <v>74</v>
      </c>
      <c r="C76" s="11">
        <v>340189.93</v>
      </c>
      <c r="D76" s="11">
        <v>1564958.26</v>
      </c>
      <c r="E76" s="11">
        <v>5261424.08</v>
      </c>
      <c r="F76" s="13">
        <v>3.3620219877302033</v>
      </c>
    </row>
    <row r="77" spans="2:6" x14ac:dyDescent="0.35">
      <c r="B77" s="7" t="s">
        <v>6</v>
      </c>
      <c r="C77" s="6">
        <v>87478258.349999994</v>
      </c>
      <c r="D77" s="6">
        <v>196690953.08000001</v>
      </c>
      <c r="E77" s="6">
        <v>598877095.26999998</v>
      </c>
      <c r="F77" s="13">
        <v>3.0447617742053392</v>
      </c>
    </row>
  </sheetData>
  <mergeCells count="1">
    <mergeCell ref="D1:G1"/>
  </mergeCells>
  <conditionalFormatting pivot="1" sqref="C9:E76">
    <cfRule type="colorScale" priority="4">
      <colorScale>
        <cfvo type="min"/>
        <cfvo type="percentile" val="50"/>
        <cfvo type="max"/>
        <color theme="0" tint="-4.9989318521683403E-2"/>
        <color theme="5" tint="0.59999389629810485"/>
        <color theme="7" tint="0.59999389629810485"/>
      </colorScale>
    </cfRule>
  </conditionalFormatting>
  <conditionalFormatting pivot="1" sqref="F9:F76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{5AECC604-0E10-46C5-A303-F011A24B188C}</x14:id>
        </ext>
      </extLst>
    </cfRule>
  </conditionalFormatting>
  <conditionalFormatting pivot="1" sqref="F9:F76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{6318D83A-CAD5-4891-824A-3C9F84C125A9}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paperSize="9" orientation="portrait" r:id="rId2"/>
  <headerFooter scaleWithDoc="0" alignWithMargins="0"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AECC604-0E10-46C5-A303-F011A24B188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F9:F76</xm:sqref>
        </x14:conditionalFormatting>
        <x14:conditionalFormatting xmlns:xm="http://schemas.microsoft.com/office/excel/2006/main" pivot="1">
          <x14:cfRule type="dataBar" id="{6318D83A-CAD5-4891-824A-3C9F84C125A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69071C-C481-4AC9-880D-C9603A746389}">
  <dimension ref="C4:I33"/>
  <sheetViews>
    <sheetView showGridLines="0" tabSelected="1" zoomScaleNormal="100" workbookViewId="0">
      <selection activeCell="J7" sqref="J7"/>
    </sheetView>
  </sheetViews>
  <sheetFormatPr defaultRowHeight="14.5" x14ac:dyDescent="0.35"/>
  <cols>
    <col min="3" max="3" width="14.1796875" bestFit="1" customWidth="1"/>
    <col min="4" max="4" width="11.90625" customWidth="1"/>
    <col min="5" max="5" width="12.81640625" customWidth="1"/>
    <col min="6" max="6" width="13.1796875" customWidth="1"/>
    <col min="7" max="7" width="13.6328125" customWidth="1"/>
    <col min="8" max="8" width="17.36328125" customWidth="1"/>
    <col min="9" max="9" width="8.7265625" customWidth="1"/>
  </cols>
  <sheetData>
    <row r="4" spans="3:8" ht="18.5" x14ac:dyDescent="0.45">
      <c r="E4" s="27" t="s">
        <v>103</v>
      </c>
      <c r="F4" s="27"/>
      <c r="G4" s="27"/>
    </row>
    <row r="5" spans="3:8" x14ac:dyDescent="0.35">
      <c r="C5" s="26" t="s">
        <v>77</v>
      </c>
    </row>
    <row r="6" spans="3:8" x14ac:dyDescent="0.35">
      <c r="C6" s="16" t="s">
        <v>1</v>
      </c>
      <c r="D6" s="17" t="s" vm="1">
        <v>0</v>
      </c>
    </row>
    <row r="7" spans="3:8" x14ac:dyDescent="0.35">
      <c r="C7" s="18" t="s">
        <v>2</v>
      </c>
      <c r="D7" s="19" t="s" vm="2">
        <v>0</v>
      </c>
    </row>
    <row r="9" spans="3:8" x14ac:dyDescent="0.35">
      <c r="C9" s="25" t="s">
        <v>106</v>
      </c>
      <c r="D9" s="24" t="s">
        <v>3</v>
      </c>
      <c r="E9" s="24" t="s">
        <v>4</v>
      </c>
      <c r="F9" s="24" t="s">
        <v>5</v>
      </c>
      <c r="G9" s="24" t="s">
        <v>104</v>
      </c>
      <c r="H9" s="24" t="s">
        <v>105</v>
      </c>
    </row>
    <row r="10" spans="3:8" x14ac:dyDescent="0.35">
      <c r="C10" s="20" t="s">
        <v>80</v>
      </c>
      <c r="D10" s="21">
        <v>3876686.5</v>
      </c>
      <c r="E10" s="21">
        <v>10697994.09</v>
      </c>
      <c r="F10" s="21">
        <v>20991333.73</v>
      </c>
      <c r="G10" s="21">
        <v>-2212702.5500000007</v>
      </c>
      <c r="H10" s="22">
        <v>-9.5358519668716904E-2</v>
      </c>
    </row>
    <row r="11" spans="3:8" x14ac:dyDescent="0.35">
      <c r="C11" s="20" t="s">
        <v>81</v>
      </c>
      <c r="D11" s="21"/>
      <c r="E11" s="21">
        <v>118281.03</v>
      </c>
      <c r="F11" s="21">
        <v>2840298.27</v>
      </c>
      <c r="G11" s="21">
        <v>-333376.85999999987</v>
      </c>
      <c r="H11" s="22">
        <v>-0.10504441896042456</v>
      </c>
    </row>
    <row r="12" spans="3:8" x14ac:dyDescent="0.35">
      <c r="C12" s="20" t="s">
        <v>82</v>
      </c>
      <c r="D12" s="21">
        <v>479984.39</v>
      </c>
      <c r="E12" s="21">
        <v>2258843.36</v>
      </c>
      <c r="F12" s="21">
        <v>6950493.5499999998</v>
      </c>
      <c r="G12" s="21">
        <v>-716880.88999999966</v>
      </c>
      <c r="H12" s="22">
        <v>-9.3497571510280861E-2</v>
      </c>
    </row>
    <row r="13" spans="3:8" x14ac:dyDescent="0.35">
      <c r="C13" s="20" t="s">
        <v>83</v>
      </c>
      <c r="D13" s="21">
        <v>4764382.0599999996</v>
      </c>
      <c r="E13" s="21">
        <v>12170759.43</v>
      </c>
      <c r="F13" s="21">
        <v>35058881.399999999</v>
      </c>
      <c r="G13" s="21">
        <v>-5067398.1600000039</v>
      </c>
      <c r="H13" s="22">
        <v>-0.1262862696359085</v>
      </c>
    </row>
    <row r="14" spans="3:8" x14ac:dyDescent="0.35">
      <c r="C14" s="20" t="s">
        <v>84</v>
      </c>
      <c r="D14" s="21">
        <v>1425717.75</v>
      </c>
      <c r="E14" s="21">
        <v>5423567.6699999999</v>
      </c>
      <c r="F14" s="21">
        <v>22886336.25</v>
      </c>
      <c r="G14" s="21">
        <v>-2066097.1799999997</v>
      </c>
      <c r="H14" s="22">
        <v>-8.2801430401411538E-2</v>
      </c>
    </row>
    <row r="15" spans="3:8" x14ac:dyDescent="0.35">
      <c r="C15" s="20" t="s">
        <v>85</v>
      </c>
      <c r="D15" s="21">
        <v>4036469.18</v>
      </c>
      <c r="E15" s="21">
        <v>7471763.3600000003</v>
      </c>
      <c r="F15" s="21">
        <v>25944172.039999999</v>
      </c>
      <c r="G15" s="21">
        <v>-2189637.0400000066</v>
      </c>
      <c r="H15" s="22">
        <v>-7.7829384345847213E-2</v>
      </c>
    </row>
    <row r="16" spans="3:8" x14ac:dyDescent="0.35">
      <c r="C16" s="20" t="s">
        <v>86</v>
      </c>
      <c r="D16" s="21">
        <v>2563110.11</v>
      </c>
      <c r="E16" s="21">
        <v>4685895.05</v>
      </c>
      <c r="F16" s="21">
        <v>12006271.039999999</v>
      </c>
      <c r="G16" s="21">
        <v>-1527369</v>
      </c>
      <c r="H16" s="22">
        <v>-0.11285722063581648</v>
      </c>
    </row>
    <row r="17" spans="3:8" x14ac:dyDescent="0.35">
      <c r="C17" s="20" t="s">
        <v>87</v>
      </c>
      <c r="D17" s="21">
        <v>30818546.120000001</v>
      </c>
      <c r="E17" s="21">
        <v>49770031.729999997</v>
      </c>
      <c r="F17" s="21">
        <v>161262512.18000001</v>
      </c>
      <c r="G17" s="21">
        <v>-9551596.819999963</v>
      </c>
      <c r="H17" s="22">
        <v>-5.5918078874854331E-2</v>
      </c>
    </row>
    <row r="18" spans="3:8" x14ac:dyDescent="0.35">
      <c r="C18" s="20" t="s">
        <v>88</v>
      </c>
      <c r="D18" s="21">
        <v>2524401.4900000002</v>
      </c>
      <c r="E18" s="21">
        <v>6206743.5</v>
      </c>
      <c r="F18" s="21">
        <v>18414576.809999999</v>
      </c>
      <c r="G18" s="21">
        <v>-2381839.4799999967</v>
      </c>
      <c r="H18" s="22">
        <v>-0.11453124647948645</v>
      </c>
    </row>
    <row r="19" spans="3:8" x14ac:dyDescent="0.35">
      <c r="C19" s="20" t="s">
        <v>89</v>
      </c>
      <c r="D19" s="21">
        <v>2904063.69</v>
      </c>
      <c r="E19" s="21">
        <v>4463460.7300000004</v>
      </c>
      <c r="F19" s="21">
        <v>11717810.460000001</v>
      </c>
      <c r="G19" s="21">
        <v>-1049543.3199999984</v>
      </c>
      <c r="H19" s="22">
        <v>-8.2205235171293148E-2</v>
      </c>
    </row>
    <row r="20" spans="3:8" x14ac:dyDescent="0.35">
      <c r="C20" s="20" t="s">
        <v>90</v>
      </c>
      <c r="D20" s="21"/>
      <c r="E20" s="21">
        <v>1881281.6</v>
      </c>
      <c r="F20" s="21">
        <v>7922197.0099999998</v>
      </c>
      <c r="G20" s="21">
        <v>-326785.86000000034</v>
      </c>
      <c r="H20" s="22">
        <v>-3.9615291381978626E-2</v>
      </c>
    </row>
    <row r="21" spans="3:8" x14ac:dyDescent="0.35">
      <c r="C21" s="20" t="s">
        <v>91</v>
      </c>
      <c r="D21" s="21">
        <v>225342.85</v>
      </c>
      <c r="E21" s="21">
        <v>3356013.39</v>
      </c>
      <c r="F21" s="21">
        <v>7984235.1399999997</v>
      </c>
      <c r="G21" s="21">
        <v>-655937.64999999944</v>
      </c>
      <c r="H21" s="22">
        <v>-7.5917191234783105E-2</v>
      </c>
    </row>
    <row r="22" spans="3:8" x14ac:dyDescent="0.35">
      <c r="C22" s="20" t="s">
        <v>92</v>
      </c>
      <c r="D22" s="21"/>
      <c r="E22" s="21">
        <v>1985436.8</v>
      </c>
      <c r="F22" s="21">
        <v>11402159.76</v>
      </c>
      <c r="G22" s="21">
        <v>-1402308.5700000003</v>
      </c>
      <c r="H22" s="22">
        <v>-0.10951712588600704</v>
      </c>
    </row>
    <row r="23" spans="3:8" x14ac:dyDescent="0.35">
      <c r="C23" s="20" t="s">
        <v>93</v>
      </c>
      <c r="D23" s="21"/>
      <c r="E23" s="21">
        <v>2478582.35</v>
      </c>
      <c r="F23" s="21">
        <v>13677506.75</v>
      </c>
      <c r="G23" s="21">
        <v>-1435642.7600000016</v>
      </c>
      <c r="H23" s="22">
        <v>-9.4992956898234338E-2</v>
      </c>
    </row>
    <row r="24" spans="3:8" x14ac:dyDescent="0.35">
      <c r="C24" s="20" t="s">
        <v>94</v>
      </c>
      <c r="D24" s="21">
        <v>624511.51</v>
      </c>
      <c r="E24" s="21">
        <v>4694011.05</v>
      </c>
      <c r="F24" s="21">
        <v>5656740.3200000003</v>
      </c>
      <c r="G24" s="21">
        <v>-524119.02999999933</v>
      </c>
      <c r="H24" s="22">
        <v>-8.4797113204007679E-2</v>
      </c>
    </row>
    <row r="25" spans="3:8" x14ac:dyDescent="0.35">
      <c r="C25" s="20" t="s">
        <v>95</v>
      </c>
      <c r="D25" s="21">
        <v>5694417.1100000003</v>
      </c>
      <c r="E25" s="21">
        <v>13365181.73</v>
      </c>
      <c r="F25" s="21">
        <v>31857231.300000001</v>
      </c>
      <c r="G25" s="21">
        <v>-2497140.91</v>
      </c>
      <c r="H25" s="22">
        <v>-7.2687717730237633E-2</v>
      </c>
    </row>
    <row r="26" spans="3:8" x14ac:dyDescent="0.35">
      <c r="C26" s="20" t="s">
        <v>96</v>
      </c>
      <c r="D26" s="21">
        <v>408770.79</v>
      </c>
      <c r="E26" s="21">
        <v>2792885.74</v>
      </c>
      <c r="F26" s="21">
        <v>5189452.4400000004</v>
      </c>
      <c r="G26" s="21">
        <v>-940738.24999999907</v>
      </c>
      <c r="H26" s="22">
        <v>-0.15345986733081532</v>
      </c>
    </row>
    <row r="27" spans="3:8" x14ac:dyDescent="0.35">
      <c r="C27" s="20" t="s">
        <v>97</v>
      </c>
      <c r="D27" s="21">
        <v>747761.23</v>
      </c>
      <c r="E27" s="21">
        <v>3586722.7</v>
      </c>
      <c r="F27" s="21">
        <v>11829546.960000001</v>
      </c>
      <c r="G27" s="21">
        <v>-507754.55999999866</v>
      </c>
      <c r="H27" s="22">
        <v>-4.1156046901899716E-2</v>
      </c>
    </row>
    <row r="28" spans="3:8" x14ac:dyDescent="0.35">
      <c r="C28" s="20" t="s">
        <v>98</v>
      </c>
      <c r="D28" s="21">
        <v>12804937.970000001</v>
      </c>
      <c r="E28" s="21">
        <v>17283549.059999999</v>
      </c>
      <c r="F28" s="21">
        <v>48965337.950000003</v>
      </c>
      <c r="G28" s="21">
        <v>-4361315.049999997</v>
      </c>
      <c r="H28" s="22">
        <v>-8.1784901257538081E-2</v>
      </c>
    </row>
    <row r="29" spans="3:8" x14ac:dyDescent="0.35">
      <c r="C29" s="20" t="s">
        <v>99</v>
      </c>
      <c r="D29" s="21"/>
      <c r="E29" s="21">
        <v>1773783.69</v>
      </c>
      <c r="F29" s="21">
        <v>12618989.83</v>
      </c>
      <c r="G29" s="21">
        <v>-1785178.0700000003</v>
      </c>
      <c r="H29" s="22">
        <v>-0.12393482791879983</v>
      </c>
    </row>
    <row r="30" spans="3:8" x14ac:dyDescent="0.35">
      <c r="C30" s="20" t="s">
        <v>100</v>
      </c>
      <c r="D30" s="21">
        <v>53347.12</v>
      </c>
      <c r="E30" s="21">
        <v>226086.88</v>
      </c>
      <c r="F30" s="21">
        <v>1767821.3</v>
      </c>
      <c r="G30" s="21">
        <v>-196436.74000000022</v>
      </c>
      <c r="H30" s="22">
        <v>-0.10000556749662086</v>
      </c>
    </row>
    <row r="31" spans="3:8" x14ac:dyDescent="0.35">
      <c r="C31" s="20" t="s">
        <v>101</v>
      </c>
      <c r="D31" s="21">
        <v>1998158.57</v>
      </c>
      <c r="E31" s="21">
        <v>8078947.71</v>
      </c>
      <c r="F31" s="21">
        <v>34152244.240000002</v>
      </c>
      <c r="G31" s="21">
        <v>-2979488.5399999991</v>
      </c>
      <c r="H31" s="22">
        <v>-8.0241031509437649E-2</v>
      </c>
    </row>
    <row r="32" spans="3:8" x14ac:dyDescent="0.35">
      <c r="C32" s="7" t="s">
        <v>102</v>
      </c>
      <c r="D32" s="6">
        <v>11527649.91</v>
      </c>
      <c r="E32" s="6">
        <v>31921130.43</v>
      </c>
      <c r="F32" s="6">
        <v>87780946.540000007</v>
      </c>
      <c r="G32" s="6">
        <v>-10235186.649999991</v>
      </c>
      <c r="H32" s="23">
        <v>-0.10442348944902292</v>
      </c>
    </row>
    <row r="33" spans="3:8" x14ac:dyDescent="0.35">
      <c r="C33" s="7" t="s">
        <v>6</v>
      </c>
      <c r="D33" s="6">
        <v>87478258.349999994</v>
      </c>
      <c r="E33" s="6">
        <v>196690953.08000001</v>
      </c>
      <c r="F33" s="6">
        <v>598877095.26999998</v>
      </c>
      <c r="G33" s="6">
        <v>-54944473.939999938</v>
      </c>
      <c r="H33" s="23">
        <v>-8.4035884601342065E-2</v>
      </c>
    </row>
  </sheetData>
  <mergeCells count="1">
    <mergeCell ref="E4:G4"/>
  </mergeCells>
  <conditionalFormatting pivot="1" sqref="D10:G32">
    <cfRule type="colorScale" priority="2">
      <colorScale>
        <cfvo type="min"/>
        <cfvo type="percentile" val="50"/>
        <cfvo type="max"/>
        <color theme="5" tint="-0.249977111117893"/>
        <color theme="4" tint="0.79998168889431442"/>
        <color theme="0"/>
      </colorScale>
    </cfRule>
  </conditionalFormatting>
  <conditionalFormatting pivot="1" sqref="H10:H32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{F21A9292-35CA-4241-A95D-0196CA50EC29}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&amp;L&amp;"-,Bold"&amp;16&amp;K00B0F0TATA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21A9292-35CA-4241-A95D-0196CA50EC2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H10:H32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e 1 a 8 f 4 2 7 - 5 2 7 d - 4 0 7 f - a 9 6 d - 5 b 8 c 6 0 1 f f 0 d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4 0 2 1 6 6 4 a - a 5 6 4 - 4 c 5 c - a 4 1 4 - c 1 e 0 b d 0 9 e 7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 3 4 4 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 F i s c a l   Y e a r < / s t r i n g > < / k e y > < v a l u e > < i n t > 1 4 2 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 F i s c a l   Y e a r < / s t r i n g > < / k e y > < v a l u e > < i n t > 5 < / i n t > < / v a l u e > < / i t e m > < / C o l u m n D i s p l a y I n d e x > < C o l u m n F r o z e n   / > < C o l u m n C h e c k e d   / > < C o l u m n F i l t e r > < i t e m > < k e y > < s t r i n g > F i s c a l   Y e a r < / s t r i n g > < / k e y > < v a l u e > < F i l t e r E x p r e s s i o n   x s i : n i l = " t r u e "   / > < / v a l u e > < / i t e m > < / C o l u m n F i l t e r > < S e l e c t i o n F i l t e r > < i t e m > < k e y > < s t r i n g > F i s c a l   Y e a r 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 F i s c a l   Y e a r 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 d i m _ c u s t o m e r _ 5 6 9 9 9 4 b f - c a 7 d - 4 2 b 3 - 9 9 9 4 - 8 1 b 2 6 1 1 f 4 c 7 a 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 f a c t _ s a l e s _ m o n t h l y _ 4 0 2 1 6 6 4 a - a 5 6 4 - 4 c 5 c - a 4 1 4 - c 1 e 0 b d 0 9 e 7 f 5 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 d i m _ p r o d u c t _ e 1 a 8 f 4 2 7 - 5 2 7 d - 4 0 7 f - a 9 6 d - 5 b 8 c 6 0 1 f f 0 d a 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 d i m _ m a r k e t _ 5 b 8 7 c a 3 3 - 6 f e e - 4 8 b 8 - b d d 5 - c 3 0 c 8 4 d 2 5 1 6 4 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 n s _ t a r g e t s _ 2 0 2 1 _ f 2 9 2 c b 6 4 - c 0 f a - 4 0 8 0 - 8 7 f 7 - 2 b 9 6 c c 0 2 8 e 2 4 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f 2 9 2 c b 6 4 - c 0 f a - 4 0 8 0 - 8 7 f 7 - 2 b 9 6 c c 0 2 8 e 2 4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D a t a M a s h u p   x m l n s = " h t t p : / / s c h e m a s . m i c r o s o f t . c o m / D a t a M a s h u p " > A A A A A C E H A A B Q S w M E F A A C A A g A 7 Q r F V h 6 9 3 a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T M z E w 0 T O w 0 Y c J 2 v h m 5 i E U G A E d D J J F E r R x L s 0 p K S 1 K t U v N 0 / X 0 s 9 G H c W 3 0 o X 6 w A w B Q S w M E F A A C A A g A 7 Q r F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O 0 K x V Z 4 k A x V I Q Q A A J A T A A A T A B w A R m 9 y b X V s Y X M v U 2 V j d G l v b j E u b S C i G A A o o B Q A A A A A A A A A A A A A A A A A A A A A A A A A A A D l V 9 9 v 2 z Y Q f g / Q / 0 F Q X 2 S A E C o 3 C b o V f v D s B C u w p c 3 s D i j s w W A k x i Z K k R 5 J G f G C / O 8 7 i n J F / W C d F F u 7 Y n l w 5 D v x 7 r v 7 7 i N p R V J N B Q 9 m 9 n / y + u R E b b A k W Z D R f J U W S o u c y G A U M K K f n Q T w N x O F T A l Y J m o X T 0 V a 5 I T r 6 J I y E k 8 E 1 / B F R e H k x + V 7 R a R a v p M 4 F 8 u 3 n E w l 3 Z H l l K i P W m y X Y 6 X o m p u V y x l m R A W / k a 2 Q 1 Z e l m z p O 1 S 4 c o M W U M J p T T e Q o R C E K J o I V O V e j M x R c 8 F R k l K 9 H y f B s i I L r Q m g y 0 3 t G R v V j f C U 4 + W O A b A n P w 3 d S 5 O D L g p 8 J z g B n C P X M 8 Q 2 8 W H k q e 2 S r R c G i s o 8 Z m 6 W Y Y a l G W h Z u y M k G 8 z V E n O + 3 p A 4 3 l 5 i r W y F z C 9 g 4 V d S T H 9 3 f h 4 e S V 1 A P g R r f c H 1 + G p s l D y i o 3 e D R Y A s 0 u d O l I 8 f y I 9 E d 8 5 Z h b T J 3 H C k g 5 Y Q 1 7 A 9 1 I U A F w y l g + x 2 z w i m l s p f W q F U v C s e a 0 T + D i 7 u U F Q q Y r i z X r q U K I B u R k F O Y A 2 I u a Z 6 b 6 A D O 2 0 3 T y R Z a t 4 9 Q o F k e m 1 j N W p + d U N 6 b q T n + t r H f Y P h t 4 i O j / / L L R v 8 J c 1 o N P 7 T U W p P O K F n 7 0 G N / 6 R u x R 8 u v P W Z P 1 G H y Z U L 0 C E o V N 6 u / o J k d h y R r 2 D v / Q T 1 B o 0 O O I W J 4 N e 7 q x k w q c u B 4 c y X e Z G 3 V H M 9 W 1 d j U T j t d U z 5 b K b I i / R b 6 q T I f E d D 5 d y a g 2 n 7 q s Z 9 5 7 O f f q R A r H g 8 H Y r O 0 j O 6 o a u u u 1 C l Z m + H o n n t Y k 7 W Q + + 5 J a d N 0 7 D s s K W 4 F a g q g W W M 9 / r c Y U C s z j 6 s c 5 n r D 9 l 9 Z B V 0 A / 6 O L V A Z E H 0 g z z 5 r m x C W 6 f 5 6 O X L + u 9 b 5 r 5 O T Q Z e C o q E e F F / k N k a 7 S J p i l B d z I A O r 4 R k E N m r Q P h J 7 b T V N 0 9 w c U V 2 X 4 G A I 1 E D n p L u 6 0 h B G A p V P T j M / m 8 C J z e m m i z K G N s X l w W t v S Q y t t L Y g p 7 M r m / V 4 Z 3 F f 1 X A K Z 0 X P z W j R 8 k b x C P 6 B k M I j j P u 8 w Q a + M 9 6 F u s O A 7 I k 1 q L W y x d d V m 6 S 9 U 6 U 9 T O N s y q k E D c f n w 0 / 5 K 6 A 1 M f j R A Q B 1 j h 8 + y n L I X K r 6 Q U k j 3 p O X Y X B u r P r o n r X E 4 7 e 3 i a h 4 I Y d m q x q w 8 R Q F t I C b 4 t C U A N / g b r i y c m c Z S B + I 2 + N V s E H W e c Z b Z W N 1 N P 2 y t Q Q H B 6 a b k O i 5 d b 2 9 L R 7 Q w J t B 0 D a E H w A e C Z X 9 a H 0 Z A U C 5 y 8 x p D t G i + a D L X u v C S l v h Z a 4 I 0 P e 1 C s Q 8 + 4 o 4 f e R 0 0 J k 1 V X + 9 p D S 0 y r 5 f 7 1 H G + y t m 6 / N B D F a w o j S p a 2 H a h 0 4 G H n 6 Q / T w N J x U q c 9 P B y y P 9 I R o a P Z K T u V W z L p A o O E 0 u W j 5 D h U w k Z l k n c 0 N 4 b f i 5 2 / X u B c f R v 5 y a 6 S 4 9 l v n 2 / b g a u 9 1 O u V j C P a 6 L V y m y G X / l 2 0 c r + 7 / x Q / U 9 e L T w / D d s 3 D n s 5 O H S p c y v w X S H D 1 3 8 D U E s B A i 0 A F A A C A A g A 7 Q r F V h 6 9 3 a i n A A A A 9 w A A A B I A A A A A A A A A A A A A A A A A A A A A A E N v b m Z p Z y 9 Q Y W N r Y W d l L n h t b F B L A Q I t A B Q A A g A I A O 0 K x V Z T c j g s m w A A A O E A A A A T A A A A A A A A A A A A A A A A A P M A A A B b Q 2 9 u d G V u d F 9 U e X B l c 1 0 u e G 1 s U E s B A i 0 A F A A C A A g A 7 Q r F V n i Q D F U h B A A A k B M A A B M A A A A A A A A A A A A A A A A A 2 w E A A E Z v c m 1 1 b G F z L 1 N l Y 3 R p b 2 4 x L m 1 Q S w U G A A A A A A M A A w D C A A A A S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k E A A A A A A A B Y Q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2 L T A z V D A 4 O j Q z O j M 2 L j E 0 M D M 3 N D Z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V H J p b W 1 l Z C B U Z X h 0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U c m l t b W V k I F R l e H Q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i 0 w N F Q x N j o x N D o w N i 4 w O D k 5 M z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2 L T A z V D A 4 O j Q 2 O j Q 0 L j Y w N z c x N z N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F b m F i b G V k I i B W Y W x 1 Z T 0 i b D A i I C 8 + P E V u d H J 5 I F R 5 c G U 9 I k Z p b G x D b 2 x 1 b W 5 U e X B l c y I g V m F s d W U 9 I n N D U V l E Q X d V P S I g L z 4 8 R W 5 0 c n k g V H l w Z T 0 i R m l s b E x h c 3 R V c G R h d G V k I i B W Y W x 1 Z T 0 i Z D I w M j M t M D Y t M D R U M T k 6 N T M 6 M j Q u O T M y M T I 2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V 4 d H J h Y 3 R l Z C B E Y X R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R X h 0 c m F j d G V k I E R h d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Y t M D R U M D k 6 N D g 6 M T M u M z k x M z g 3 N F o i I C 8 + P E V u d H J 5 I F R 5 c G U 9 I k Z p b G x D b 2 x 1 b W 5 U e X B l c y I g V m F s d W U 9 I n N D U W t H I i A v P j x F b n R y e S B U e X B l P S J G a W x s Q 2 9 s d W 1 u T m F t Z X M i I F Z h b H V l P S J z W y Z x d W 9 0 O 0 R h d G U m c X V v d D s s J n F 1 b 3 Q 7 T W 9 u d G g m c X V v d D s s J n F 1 b 3 Q 7 R m l z Y 2 F s I F l l Y X I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k Y X R l L 0 N o Y W 5 n Z W Q g V H l w Z S 5 7 R G F 0 Z S w w f S Z x d W 9 0 O y w m c X V v d D t T Z W N 0 a W 9 u M S 9 E a W 1 f Z G F 0 Z S 9 J b n N l c n R l Z C B T d G F y d C B v Z i B N b 2 5 0 a C 5 7 U 3 R h c n Q g b 2 Y g T W 9 u d G g s M X 0 m c X V v d D s s J n F 1 b 3 Q 7 U 2 V j d G l v b j E v R G l t X 2 R h d G U v Q 2 h h b m d l Z C B U e X B l M i 5 7 R m l z Y 2 F s I F l l Y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2 R h d G U v Q 2 h h b m d l Z C B U e X B l L n t E Y X R l L D B 9 J n F 1 b 3 Q 7 L C Z x d W 9 0 O 1 N l Y 3 R p b 2 4 x L 0 R p b V 9 k Y X R l L 0 l u c 2 V y d G V k I F N 0 Y X J 0 I G 9 m I E 1 v b n R o L n t T d G F y d C B v Z i B N b 2 5 0 a C w x f S Z x d W 9 0 O y w m c X V v d D t T Z W N 0 a W 9 u M S 9 E a W 1 f Z G F 0 Z S 9 D a G F u Z 2 V k I F R 5 c G U y L n t G a X N j Y W w g W W V h c i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F b m F i b G V k I i B W Y W x 1 Z T 0 i b D A i I C 8 + P E V u d H J 5 I F R 5 c G U 9 I k Z p b G x D b 2 x 1 b W 5 U e X B l c y I g V m F s d W U 9 I n N C Z 2 t G I i A v P j x F b n R y e S B U e X B l P S J G a W x s T G F z d F V w Z G F 0 Z W Q i I F Z h b H V l P S J k M j A y M y 0 w N i 0 w N F Q x O T o 0 O D o w N y 4 1 M j A 5 M D U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N z Y i I C 8 + P E V u d H J 5 I F R 5 c G U 9 I k Z p b G x U b 0 R h d G F N b 2 R l b E V u Y W J s Z W Q i I F Z h b H V l P S J s M S I g L z 4 8 R W 5 0 c n k g V H l w Z T 0 i S X N Q c m l 2 Y X R l I i B W Y W x 1 Z T 0 i b D A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R y a W 1 t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V 4 d H J h Y 3 R l Z C U y M E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u P J 7 O 2 Q l Z 0 S G R v Z 7 s r h l x w A A A A A C A A A A A A A Q Z g A A A A E A A C A A A A D d v w 3 5 V 1 5 V U A T i v P k b x Q 1 x R F V 4 x S D K q 9 f g c y w 0 X U c 5 6 Q A A A A A O g A A A A A I A A C A A A A C + 8 n b a E 8 X A P o J V l x H t 6 X / C u 9 5 o c e 8 L H s n g p q S I E L l 8 6 F A A A A A S X Z 9 z i 5 v H E 7 M 9 T a t O p 6 e 5 i t L R 1 z f t L m h e H j K 3 k a 6 J V L R y a 1 G l m 4 Q 1 x K v s w T 7 8 Q d n 3 1 u + S C o l k w Q B p C U 2 u s + U c X n q a Q I c Y 0 O t 0 R G u r d p 0 U Y E A A A A A G F O a / + y j / H 5 0 F B a B B d w V l W U J o o L 9 A D z b S x w d R u d 3 8 k 1 q S 9 6 c Z F u G y d h 1 W I c 7 t b J E M V D / l k 3 l u w e s c 9 Q m s H P M W < / D a t a M a s h u p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  $ < / K e y > < / D i a g r a m O b j e c t K e y > < D i a g r a m O b j e c t K e y > < K e y > M e a s u r e s \ N e t   S a l e s   $ \ T a g I n f o \ F o r m u l a < / K e y > < / D i a g r a m O b j e c t K e y > < D i a g r a m O b j e c t K e y > < K e y > M e a s u r e s \ N e t   S a l e s   $ \ T a g I n f o \ V a l u e < / K e y > < / D i a g r a m O b j e c t K e y > < D i a g r a m O b j e c t K e y > < K e y > M e a s u r e s \ 2 0 1 9 < / K e y > < / D i a g r a m O b j e c t K e y > < D i a g r a m O b j e c t K e y > < K e y > M e a s u r e s \ 2 0 1 9 \ T a g I n f o \ F o r m u l a < / K e y > < / D i a g r a m O b j e c t K e y > < D i a g r a m O b j e c t K e y > < K e y > M e a s u r e s \ 2 0 1 9 \ T a g I n f o \ V a l u e 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 C o l u m n s \ F i s c a l   Y e a r 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 $ 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 T a b l e s \ f a c t _ s a l e s _ m o n t h l y \ C o l u m n s \ F i s c a l   Y e a r 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  $ < / K e y > < / D i a g r a m O b j e c t K e y > < D i a g r a m O b j e c t K e y > < K e y > T a b l e s \ f a c t _ s a l e s _ m o n t h l y \ M e a s u r e s \ 2 0 1 9 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 s a l e   2 1 < / K e y > < / D i a g r a m O b j e c t K e y > < D i a g r a m O b j e c t K e y > < K e y > T a b l e s \ f a c t _ s a l e s _ m o n t h l y \ M e a s u r e s \ 2 0 2 1   - T a r g e t < / K e y > < / D i a g r a m O b j e c t K e y > < D i a g r a m O b j e c t K e y > < K e y > T a b l e s \ f a c t _ s a l e s _ m o n t h l y \ M e a s u r e s \ 2 0 2 1   - T a r g e t  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 1 8 2 < / H e i g h t > < I s E x p a n d e d > t r u e < / I s E x p a n d e d > < L a y e d O u t > t r u e < / L a y e d O u t > < T a b I n d e x > 3 < / T a b I n d e x > < T o p > 2 3 7 . 9 9 9 9 9 9 9 9 9 9 9 9 8 9 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 1 0 1 . 2 3 7 1 4 3 9 0 0 9 9 9 1 7 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 2 1 1 . 3 3 3 3 3 3 3 3 3 3 3 3 3 1 < / H e i g h t > < I s E x p a n d e d > t r u e < / I s E x p a n d e d > < L a y e d O u t > t r u e < / L a y e d O u t > < L e f t > 1 0 1 5 . 8 0 7 6 2 1 1 3 5 3 3 1 6 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 8 8 1 . 1 4 0 9 5 4 4 6 8 6 6 4 8 6 < / L e f t > < T a b I n d e x > 5 < / T a b I n d e x > < T o p > 2 9 6 . 3 3 3 3 3 3 3 3 3 3 3 3 2 6 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 4 9 3 . 8 0 7 6 2 1 1 3 5 3 3 1 7 1 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 1 8 3 . 3 3 3 3 3 3 3 3 3 3 3 3 3 1 < / H e i g h t > < I s E x p a n d e d > t r u e < / I s E x p a n d e d > < L a y e d O u t > t r u e < / L a y e d O u t > < L e f t > 4 3 3 . 7 1 1 4 3 1 7 0 2 9 9 7 2 9 < / L e f t > < T a b I n d e x > 4 < / T a b I n d e x > < T o p > 2 0 5 . 3 3 3 3 3 3 3 3 3 3 3 3 3 4 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 s a l e 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 ( 1 0 0 , 2 2 2 ) .   E n d   p o i n t   2 :   ( 2 0 1 . 2 3 7 1 4 4 , 1 6 6 ) 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 2 2 1 . 9 9 9 9 9 9 9 9 9 9 9 9 8 9 < / b : _ y > < / b : P o i n t > < b : P o i n t > < b : _ x > 1 0 0 < / b : _ x > < b : _ y > 1 9 6 < / b : _ y > < / b : P o i n t > < b : P o i n t > < b : _ x > 1 0 2 < / b : _ x > < b : _ y > 1 9 4 < / b : _ y > < / b : P o i n t > < b : P o i n t > < b : _ x > 1 9 9 . 2 3 7 1 4 4 < / b : _ x > < b : _ y > 1 9 4 < / b : _ y > < / b : P o i n t > < b : P o i n t > < b : _ x > 2 0 1 . 2 3 7 1 4 4 < / b : _ x > < b : _ y > 1 9 2 < / b : _ y > < / b : P o i n t > < b : P o i n t > < b : _ x > 2 0 1 . 2 3 7 1 4 4 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 2 2 1 . 9 9 9 9 9 9 9 9 9 9 9 9 8 9 < / b : _ y > < / L a b e l L o c a t i o n > < L o c a t i o n   x m l n s : b = " h t t p : / / s c h e m a s . d a t a c o n t r a c t . o r g / 2 0 0 4 / 0 7 / S y s t e m . W i n d o w s " > < b : _ x > 1 0 0 < / b : _ x > < b : _ y > 2 3 7 . 9 9 9 9 9 9 9 9 9 9 9 9 8 9 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 1 9 3 . 2 3 7 1 4 4 < / b : _ x > < b : _ y > 1 5 0 . 0 0 0 0 0 0 0 0 0 0 0 0 0 6 < / b : _ y > < / L a b e l L o c a t i o n > < L o c a t i o n   x m l n s : b = " h t t p : / / s c h e m a s . d a t a c o n t r a c t . o r g / 2 0 0 4 / 0 7 / S y s t e m . W i n d o w s " > < b : _ x > 2 0 1 . 2 3 7 1 4 4 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 2 2 1 . 9 9 9 9 9 9 9 9 9 9 9 9 8 9 < / b : _ y > < / b : P o i n t > < b : P o i n t > < b : _ x > 1 0 0 < / b : _ x > < b : _ y > 1 9 6 < / b : _ y > < / b : P o i n t > < b : P o i n t > < b : _ x > 1 0 2 < / b : _ x > < b : _ y > 1 9 4 < / b : _ y > < / b : P o i n t > < b : P o i n t > < b : _ x > 1 9 9 . 2 3 7 1 4 4 < / b : _ x > < b : _ y > 1 9 4 < / b : _ y > < / b : P o i n t > < b : P o i n t > < b : _ x > 2 0 1 . 2 3 7 1 4 4 < / b : _ x > < b : _ y > 1 9 2 < / b : _ y > < / b : P o i n t > < b : P o i n t > < b : _ x > 2 0 1 . 2 3 7 1 4 4 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 ( 6 4 9 . 7 1 1 4 3 1 7 0 2 9 9 7 , 2 8 7 ) .   E n d   p o i n t   2 :   ( 1 1 1 5 . 8 0 7 6 2 1 , 2 2 7 . 3 3 3 3 3 3 3 3 3 3 3 3 ) 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 6 4 9 . 7 1 1 4 3 1 7 0 2 9 9 7 2 9 < / b : _ x > < b : _ y > 2 8 6 . 9 9 9 9 9 9 9 9 9 9 9 9 9 4 < / b : _ y > < / b : P o i n t > < b : P o i n t > < b : _ x > 8 0 3 . 8 0 4 6 1 4 7 4 9 9 9 9 9 3 < / b : _ x > < b : _ y > 2 8 7 < / b : _ y > < / b : P o i n t > < b : P o i n t > < b : _ x > 8 0 5 . 8 0 4 6 1 4 7 4 9 9 9 9 9 3 < / b : _ x > < b : _ y > 2 8 5 < / b : _ y > < / b : P o i n t > < b : P o i n t > < b : _ x > 8 0 5 . 8 0 4 6 1 4 7 4 9 9 9 9 9 3 < / b : _ x > < b : _ y > 2 3 8 . 1 6 6 6 6 7 < / b : _ y > < / b : P o i n t > < b : P o i n t > < b : _ x > 8 0 7 . 8 0 4 6 1 4 7 4 9 9 9 9 9 3 < / b : _ x > < b : _ y > 2 3 6 . 1 6 6 6 6 7 < / b : _ y > < / b : P o i n t > < b : P o i n t > < b : _ x > 1 1 1 3 . 8 0 7 6 2 1 < / b : _ x > < b : _ y > 2 3 6 . 1 6 6 6 6 7 < / b : _ y > < / b : P o i n t > < b : P o i n t > < b : _ x > 1 1 1 5 . 8 0 7 6 2 1 < / b : _ x > < b : _ y > 2 3 4 . 1 6 6 6 6 7 < / b : _ y > < / b : P o i n t > < b : P o i n t > < b : _ x > 1 1 1 5 . 8 0 7 6 2 1 < / b : _ x > < b : _ y > 2 2 7 . 3 3 3 3 3 3 3 3 3 3 3 3 3 1 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 6 3 3 . 7 1 1 4 3 1 7 0 2 9 9 7 2 9 < / b : _ x > < b : _ y > 2 7 8 . 9 9 9 9 9 9 9 9 9 9 9 9 9 4 < / b : _ y > < / L a b e l L o c a t i o n > < L o c a t i o n   x m l n s : b = " h t t p : / / s c h e m a s . d a t a c o n t r a c t . o r g / 2 0 0 4 / 0 7 / S y s t e m . W i n d o w s " > < b : _ x > 6 3 3 . 7 1 1 4 3 1 7 0 2 9 9 7 2 9 < / b : _ x > < b : _ y > 2 8 7 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 1 1 0 7 . 8 0 7 6 2 1 < / b : _ x > < b : _ y > 2 1 1 . 3 3 3 3 3 3 3 3 3 3 3 3 3 1 < / b : _ y > < / L a b e l L o c a t i o n > < L o c a t i o n   x m l n s : b = " h t t p : / / s c h e m a s . d a t a c o n t r a c t . o r g / 2 0 0 4 / 0 7 / S y s t e m . W i n d o w s " > < b : _ x > 1 1 1 5 . 8 0 7 6 2 1 < / b : _ x > < b : _ y > 2 1 1 . 3 3 3 3 3 3 3 3 3 3 3 3 3 1 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 6 4 9 . 7 1 1 4 3 1 7 0 2 9 9 7 2 9 < / b : _ x > < b : _ y > 2 8 6 . 9 9 9 9 9 9 9 9 9 9 9 9 9 4 < / b : _ y > < / b : P o i n t > < b : P o i n t > < b : _ x > 8 0 3 . 8 0 4 6 1 4 7 4 9 9 9 9 9 3 < / b : _ x > < b : _ y > 2 8 7 < / b : _ y > < / b : P o i n t > < b : P o i n t > < b : _ x > 8 0 5 . 8 0 4 6 1 4 7 4 9 9 9 9 9 3 < / b : _ x > < b : _ y > 2 8 5 < / b : _ y > < / b : P o i n t > < b : P o i n t > < b : _ x > 8 0 5 . 8 0 4 6 1 4 7 4 9 9 9 9 9 3 < / b : _ x > < b : _ y > 2 3 8 . 1 6 6 6 6 7 < / b : _ y > < / b : P o i n t > < b : P o i n t > < b : _ x > 8 0 7 . 8 0 4 6 1 4 7 4 9 9 9 9 9 3 < / b : _ x > < b : _ y > 2 3 6 . 1 6 6 6 6 7 < / b : _ y > < / b : P o i n t > < b : P o i n t > < b : _ x > 1 1 1 3 . 8 0 7 6 2 1 < / b : _ x > < b : _ y > 2 3 6 . 1 6 6 6 6 7 < / b : _ y > < / b : P o i n t > < b : P o i n t > < b : _ x > 1 1 1 5 . 8 0 7 6 2 1 < / b : _ x > < b : _ y > 2 3 4 . 1 6 6 6 6 7 < / b : _ y > < / b : P o i n t > < b : P o i n t > < b : _ x > 1 1 1 5 . 8 0 7 6 2 1 < / b : _ x > < b : _ y > 2 2 7 . 3 3 3 3 3 3 3 3 3 3 3 3 3 1 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 ( 4 1 7 . 7 1 1 4 3 1 7 0 2 9 9 7 , 2 9 7 ) .   E n d   p o i n t   2 :   ( 2 1 6 , 3 2 9 ) 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 4 1 7 . 7 1 1 4 3 1 7 0 2 9 9 7 2 9 < / b : _ x > < b : _ y > 2 9 7 < / b : _ y > < / b : P o i n t > < b : P o i n t > < b : _ x > 3 1 8 . 8 5 5 7 1 6 0 0 0 0 0 0 0 3 < / b : _ x > < b : _ y > 2 9 7 < / b : _ y > < / b : P o i n t > < b : P o i n t > < b : _ x > 3 1 6 . 8 5 5 7 1 6 0 0 0 0 0 0 0 3 < / b : _ x > < b : _ y > 2 9 9 < / b : _ y > < / b : P o i n t > < b : P o i n t > < b : _ x > 3 1 6 . 8 5 5 7 1 6 0 0 0 0 0 0 0 3 < / b : _ x > < b : _ y > 3 2 7 < / b : _ y > < / b : P o i n t > < b : P o i n t > < b : _ x > 3 1 4 . 8 5 5 7 1 6 0 0 0 0 0 0 0 3 < / b : _ x > < b : _ y > 3 2 9 < / b : _ y > < / b : P o i n t > < b : P o i n t > < b : _ x > 2 1 5 . 9 9 9 9 9 9 9 9 9 9 9 9 8 9 < / b : _ x > < b : _ y > 3 2 9 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 4 1 7 . 7 1 1 4 3 1 7 0 2 9 9 7 2 9 < / b : _ x > < b : _ y > 2 8 9 < / b : _ y > < / L a b e l L o c a t i o n > < L o c a t i o n   x m l n s : b = " h t t p : / / s c h e m a s . d a t a c o n t r a c t . o r g / 2 0 0 4 / 0 7 / S y s t e m . W i n d o w s " > < b : _ x > 4 3 3 . 7 1 1 4 3 1 7 0 2 9 9 7 3 4 < / b : _ x > < b : _ y > 2 9 7 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 3 2 1 < / b : _ y > < / L a b e l L o c a t i o n > < L o c a t i o n   x m l n s : b = " h t t p : / / s c h e m a s . d a t a c o n t r a c t . o r g / 2 0 0 4 / 0 7 / S y s t e m . W i n d o w s " > < b : _ x > 1 9 9 . 9 9 9 9 9 9 9 9 9 9 9 9 9 4 < / b : _ x > < b : _ y > 3 2 9 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 4 1 7 . 7 1 1 4 3 1 7 0 2 9 9 7 2 9 < / b : _ x > < b : _ y > 2 9 7 < / b : _ y > < / b : P o i n t > < b : P o i n t > < b : _ x > 3 1 8 . 8 5 5 7 1 6 0 0 0 0 0 0 0 3 < / b : _ x > < b : _ y > 2 9 7 < / b : _ y > < / b : P o i n t > < b : P o i n t > < b : _ x > 3 1 6 . 8 5 5 7 1 6 0 0 0 0 0 0 0 3 < / b : _ x > < b : _ y > 2 9 9 < / b : _ y > < / b : P o i n t > < b : P o i n t > < b : _ x > 3 1 6 . 8 5 5 7 1 6 0 0 0 0 0 0 0 3 < / b : _ x > < b : _ y > 3 2 7 < / b : _ y > < / b : P o i n t > < b : P o i n t > < b : _ x > 3 1 4 . 8 5 5 7 1 6 0 0 0 0 0 0 0 3 < / b : _ x > < b : _ y > 3 2 9 < / b : _ y > < / b : P o i n t > < b : P o i n t > < b : _ x > 2 1 5 . 9 9 9 9 9 9 9 9 9 9 9 9 8 9 < / b : _ x > < b : _ y > 3 2 9 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 ( 6 4 9 . 7 1 1 4 3 1 7 0 2 9 9 7 , 3 0 7 ) .   E n d   p o i n t   2 :   ( 8 6 5 . 1 4 0 9 5 4 4 6 8 6 6 5 , 3 8 1 . 3 3 3 3 3 3 ) 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 6 4 9 . 7 1 1 4 3 1 7 0 2 9 9 7 4 < / b : _ x > < b : _ y > 3 0 7 < / b : _ y > < / b : P o i n t > < b : P o i n t > < b : _ x > 7 5 5 . 4 2 6 1 9 3 < / b : _ x > < b : _ y > 3 0 7 < / b : _ y > < / b : P o i n t > < b : P o i n t > < b : _ x > 7 5 7 . 4 2 6 1 9 3 < / b : _ x > < b : _ y > 3 0 9 < / b : _ y > < / b : P o i n t > < b : P o i n t > < b : _ x > 7 5 7 . 4 2 6 1 9 3 < / b : _ x > < b : _ y > 3 7 9 . 3 3 3 3 3 3 < / b : _ y > < / b : P o i n t > < b : P o i n t > < b : _ x > 7 5 9 . 4 2 6 1 9 3 < / b : _ x > < b : _ y > 3 8 1 . 3 3 3 3 3 3 < / b : _ y > < / b : P o i n t > < b : P o i n t > < b : _ x > 8 6 5 . 1 4 0 9 5 4 4 6 8 6 6 5 < / b : _ x > < b : _ y > 3 8 1 . 3 3 3 3 3 3 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 6 3 3 . 7 1 1 4 3 1 7 0 2 9 9 7 4 < / b : _ x > < b : _ y > 2 9 9 < / b : _ y > < / L a b e l L o c a t i o n > < L o c a t i o n   x m l n s : b = " h t t p : / / s c h e m a s . d a t a c o n t r a c t . o r g / 2 0 0 4 / 0 7 / S y s t e m . W i n d o w s " > < b : _ x > 6 3 3 . 7 1 1 4 3 1 7 0 2 9 9 7 2 9 < / b : _ x > < b : _ y > 3 0 7 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 8 6 5 . 1 4 0 9 5 4 4 6 8 6 6 5 < / b : _ x > < b : _ y > 3 7 3 . 3 3 3 3 3 3 < / b : _ y > < / L a b e l L o c a t i o n > < L o c a t i o n   x m l n s : b = " h t t p : / / s c h e m a s . d a t a c o n t r a c t . o r g / 2 0 0 4 / 0 7 / S y s t e m . W i n d o w s " > < b : _ x > 8 8 1 . 1 4 0 9 5 4 4 6 8 6 6 4 8 6 < / b : _ x > < b : _ y > 3 8 1 . 3 3 3 3 3 3 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 6 4 9 . 7 1 1 4 3 1 7 0 2 9 9 7 4 < / b : _ x > < b : _ y > 3 0 7 < / b : _ y > < / b : P o i n t > < b : P o i n t > < b : _ x > 7 5 5 . 4 2 6 1 9 3 < / b : _ x > < b : _ y > 3 0 7 < / b : _ y > < / b : P o i n t > < b : P o i n t > < b : _ x > 7 5 7 . 4 2 6 1 9 3 < / b : _ x > < b : _ y > 3 0 9 < / b : _ y > < / b : P o i n t > < b : P o i n t > < b : _ x > 7 5 7 . 4 2 6 1 9 3 < / b : _ x > < b : _ y > 3 7 9 . 3 3 3 3 3 3 < / b : _ y > < / b : P o i n t > < b : P o i n t > < b : _ x > 7 5 9 . 4 2 6 1 9 3 < / b : _ x > < b : _ y > 3 8 1 . 3 3 3 3 3 3 < / b : _ y > < / b : P o i n t > < b : P o i n t > < b : _ x > 8 6 5 . 1 4 0 9 5 4 4 6 8 6 6 5 < / b : _ x > < b : _ y > 3 8 1 . 3 3 3 3 3 3 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 ( 4 7 7 . 8 0 7 6 2 1 1 3 5 3 3 2 , 7 5 ) .   E n d   p o i n t   2 :   ( 3 1 7 . 2 3 7 1 4 3 9 0 0 9 9 9 , 7 5 ) 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 4 7 7 . 8 0 7 6 2 1 1 3 5 3 3 1 7 1 < / b : _ x > < b : _ y > 7 4 . 9 9 9 9 9 9 9 9 9 9 9 9 9 8 6 < / b : _ y > < / b : P o i n t > < b : P o i n t > < b : _ x > 3 1 7 . 2 3 7 1 4 3 9 0 0 9 9 9 1 7 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 4 7 7 . 8 0 7 6 2 1 1 3 5 3 3 1 7 1 < / b : _ x > < b : _ y > 6 6 . 9 9 9 9 9 9 9 9 9 9 9 9 9 8 6 < / b : _ y > < / L a b e l L o c a t i o n > < L o c a t i o n   x m l n s : b = " h t t p : / / s c h e m a s . d a t a c o n t r a c t . o r g / 2 0 0 4 / 0 7 / S y s t e m . W i n d o w s " > < b : _ x > 4 9 3 . 8 0 7 6 2 1 1 3 5 3 3 1 7 1 < / b : _ x > < b : _ y > 7 5 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 3 0 1 . 2 3 7 1 4 3 9 0 0 9 9 9 1 7 < / b : _ x > < b : _ y > 6 7 < / b : _ y > < / L a b e l L o c a t i o n > < L o c a t i o n   x m l n s : b = " h t t p : / / s c h e m a s . d a t a c o n t r a c t . o r g / 2 0 0 4 / 0 7 / S y s t e m . W i n d o w s " > < b : _ x > 3 0 1 . 2 3 7 1 4 3 9 0 0 9 9 9 1 7 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 4 7 7 . 8 0 7 6 2 1 1 3 5 3 3 1 7 1 < / b : _ x > < b : _ y > 7 4 . 9 9 9 9 9 9 9 9 9 9 9 9 9 8 6 < / b : _ y > < / b : P o i n t > < b : P o i n t > < b : _ x > 3 1 7 . 2 3 7 1 4 3 9 0 0 9 9 9 1 7 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 ( 7 0 9 . 8 0 7 6 2 1 1 3 5 3 3 2 , 7 5 ) .   E n d   p o i n t   2 :   ( 8 6 5 . 1 4 0 9 5 4 4 6 8 6 6 5 , 3 6 1 . 3 3 3 3 3 3 ) 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 7 0 9 . 8 0 7 6 2 1 1 3 5 3 3 1 7 1 < / b : _ x > < b : _ y > 7 5 < / b : _ y > < / b : P o i n t > < b : P o i n t > < b : _ x > 8 3 7 . 1 3 4 9 4 1 9 9 9 9 9 9 9 1 < / b : _ x > < b : _ y > 7 5 < / b : _ y > < / b : P o i n t > < b : P o i n t > < b : _ x > 8 3 9 . 1 3 4 9 4 1 9 9 9 9 9 9 9 1 < / b : _ x > < b : _ y > 7 7 < / b : _ y > < / b : P o i n t > < b : P o i n t > < b : _ x > 8 3 9 . 1 3 4 9 4 1 9 9 9 9 9 9 9 1 < / b : _ x > < b : _ y > 3 5 9 . 3 3 3 3 3 3 < / b : _ y > < / b : P o i n t > < b : P o i n t > < b : _ x > 8 4 1 . 1 3 4 9 4 1 9 9 9 9 9 9 9 1 < / b : _ x > < b : _ y > 3 6 1 . 3 3 3 3 3 3 < / b : _ y > < / b : P o i n t > < b : P o i n t > < b : _ x > 8 6 5 . 1 4 0 9 5 4 4 6 8 6 6 4 8 6 < / b : _ x > < b : _ y > 3 6 1 . 3 3 3 3 3 3 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 6 9 3 . 8 0 7 6 2 1 1 3 5 3 3 1 7 1 < / b : _ x > < b : _ y > 6 7 < / b : _ y > < / L a b e l L o c a t i o n > < L o c a t i o n   x m l n s : b = " h t t p : / / s c h e m a s . d a t a c o n t r a c t . o r g / 2 0 0 4 / 0 7 / S y s t e m . W i n d o w s " > < b : _ x > 6 9 3 . 8 0 7 6 2 1 1 3 5 3 3 1 7 1 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 8 6 5 . 1 4 0 9 5 4 4 6 8 6 6 4 8 6 < / b : _ x > < b : _ y > 3 5 3 . 3 3 3 3 3 3 < / b : _ y > < / L a b e l L o c a t i o n > < L o c a t i o n   x m l n s : b = " h t t p : / / s c h e m a s . d a t a c o n t r a c t . o r g / 2 0 0 4 / 0 7 / S y s t e m . W i n d o w s " > < b : _ x > 8 8 1 . 1 4 0 9 5 4 4 6 8 6 6 4 8 6 < / b : _ x > < b : _ y > 3 6 1 . 3 3 3 3 3 3 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 7 0 9 . 8 0 7 6 2 1 1 3 5 3 3 1 7 1 < / b : _ x > < b : _ y > 7 5 < / b : _ y > < / b : P o i n t > < b : P o i n t > < b : _ x > 8 3 7 . 1 3 4 9 4 1 9 9 9 9 9 9 9 1 < / b : _ x > < b : _ y > 7 5 < / b : _ y > < / b : P o i n t > < b : P o i n t > < b : _ x > 8 3 9 . 1 3 4 9 4 1 9 9 9 9 9 9 9 1 < / b : _ x > < b : _ y > 7 7 < / b : _ y > < / b : P o i n t > < b : P o i n t > < b : _ x > 8 3 9 . 1 3 4 9 4 1 9 9 9 9 9 9 9 1 < / b : _ x > < b : _ y > 3 5 9 . 3 3 3 3 3 3 < / b : _ y > < / b : P o i n t > < b : P o i n t > < b : _ x > 8 4 1 . 1 3 4 9 4 1 9 9 9 9 9 9 9 1 < / b : _ x > < b : _ y > 3 6 1 . 3 3 3 3 3 3 < / b : _ y > < / b : P o i n t > < b : P o i n t > < b : _ x > 8 6 5 . 1 4 0 9 5 4 4 6 8 6 6 4 8 6 < / b : _ x > < b : _ y > 3 6 1 . 3 3 3 3 3 3 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8 1 2 7 5 d f - 9 0 9 4 - 4 6 d e - a 3 4 7 - a 4 d 2 6 6 4 6 3 4 5 9 " > < C u s t o m C o n t e n t > < ! [ C D A T A [ < ? x m l   v e r s i o n = " 1 . 0 "   e n c o d i n g = " u t f - 1 6 " ? > < S e t t i n g s > < C a l c u l a t e d F i e l d s > < i t e m > < M e a s u r e N a m e > N e t   S a l e s   $ < / M e a s u r e N a m e > < D i s p l a y N a m e > N e t   S a l e s   $ 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 $ < / M e a s u r e N a m e > < D i s p l a y N a m e > T a r g e t   $ < / D i s p l a y N a m e > < V i s i b l e > F a l s e < / V i s i b l e > < / i t e m > < i t e m > < M e a s u r e N a m e > T a r g e t   s a l e   2 1 < / M e a s u r e N a m e > < D i s p l a y N a m e > T a r g e t   s a l e 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4 f 5 0 1 7 6 - 4 1 e f - 4 f 0 6 - a b e b - 8 a a b 7 b 5 3 2 7 a f " > < C u s t o m C o n t e n t > < ! [ C D A T A [ < ? x m l   v e r s i o n = " 1 . 0 "   e n c o d i n g = " u t f - 1 6 " ? > < S e t t i n g s > < C a l c u l a t e d F i e l d s > < i t e m > < M e a s u r e N a m e > N e t   S a l e s   $ < / M e a s u r e N a m e > < D i s p l a y N a m e > N e t   S a l e s   $ 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 s a l e   2 1 < / M e a s u r e N a m e > < D i s p l a y N a m e > T a r g e t   s a l e  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 T r u e < / V i s i b l e > < / i t e m > < i t e m > < M e a s u r e N a m e > 2 0 2 1   - T a r g e t   % < / M e a s u r e N a m e > < D i s p l a y N a m e > 2 0 2 1  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f 2 9 2 c b 6 4 - c 0 f a - 4 0 8 0 - 8 7 f 7 - 2 b 9 6 c c 0 2 8 e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c 4 3 0 c 7 b - 0 4 4 4 - 4 a 1 5 - b 8 2 7 - 2 f e 5 b d 0 d a a 5 2 " > < C u s t o m C o n t e n t > < ! [ C D A T A [ < ? x m l   v e r s i o n = " 1 . 0 "   e n c o d i n g = " u t f - 1 6 " ? > < S e t t i n g s > < C a l c u l a t e d F i e l d s > < i t e m > < M e a s u r e N a m e > N e t   S a l e s   $ < / M e a s u r e N a m e > < D i s p l a y N a m e > N e t   S a l e s   $ 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 s a l e   2 1 < / M e a s u r e N a m e > < D i s p l a y N a m e > T a r g e t   s a l e  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 - T a r g e t   % < / M e a s u r e N a m e > < D i s p l a y N a m e > 2 0 2 1  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 2 0 2 3 - 0 6 - 0 5 T 0 2 : 1 7 : 5 8 . 2 1 0 8 6 1 4 + 0 5 : 3 0 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5 6 9 9 9 4 b f - c a 7 d - 4 2 b 3 - 9 9 9 4 - 8 1 b 2 6 1 1 f 4 c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5 b 8 7 c a 3 3 - 6 f e e - 4 8 b 8 - b d d 5 - c 3 0 c 8 4 d 2 5 1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6 9 c 5 c 5 1 3 - c 6 2 0 - 4 1 3 8 - 8 f f 6 - d 3 8 c 0 e 7 e a 9 5 8 " > < C u s t o m C o n t e n t > < ! [ C D A T A [ < ? x m l   v e r s i o n = " 1 . 0 "   e n c o d i n g = " u t f - 1 6 " ? > < S e t t i n g s > < C a l c u l a t e d F i e l d s > < i t e m > < M e a s u r e N a m e > N e t   S a l e s   $ < / M e a s u r e N a m e > < D i s p l a y N a m e > N e t   S a l e s   $ 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6 9 9 9 4 b f - c a 7 d - 4 2 b 3 - 9 9 9 4 - 8 1 b 2 6 1 1 f 4 c 7 a , d i m _ m a r k e t _ 5 b 8 7 c a 3 3 - 6 f e e - 4 8 b 8 - b d d 5 - c 3 0 c 8 4 d 2 5 1 6 4 , d i m _ p r o d u c t _ e 1 a 8 f 4 2 7 - 5 2 7 d - 4 0 7 f - a 9 6 d - 5 b 8 c 6 0 1 f f 0 d a , f a c t _ s a l e s _ m o n t h l y _ 4 0 2 1 6 6 4 a - a 5 6 4 - 4 c 5 c - a 4 1 4 - c 1 e 0 b d 0 9 e 7 f 5 , D i m _ d a t e _ c 8 2 f 3 e a 9 - 2 c 4 b - 4 e 5 1 - 8 6 6 3 - a 6 e 8 7 e 2 1 b b d 0 , n s _ t a r g e t s _ 2 0 2 1 _ f 2 9 2 c b 6 4 - c 0 f a - 4 0 8 0 - 8 7 f 7 - 2 b 9 6 c c 0 2 8 e 2 4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73187960-D08D-43EE-B3F6-40DFAF1C791D}">
  <ds:schemaRefs/>
</ds:datastoreItem>
</file>

<file path=customXml/itemProps10.xml><?xml version="1.0" encoding="utf-8"?>
<ds:datastoreItem xmlns:ds="http://schemas.openxmlformats.org/officeDocument/2006/customXml" ds:itemID="{CF85ACA6-1138-46C5-9906-A9160DC1E27B}">
  <ds:schemaRefs/>
</ds:datastoreItem>
</file>

<file path=customXml/itemProps11.xml><?xml version="1.0" encoding="utf-8"?>
<ds:datastoreItem xmlns:ds="http://schemas.openxmlformats.org/officeDocument/2006/customXml" ds:itemID="{4C7BB9E9-FAA2-4336-8483-436A32D3A373}">
  <ds:schemaRefs/>
</ds:datastoreItem>
</file>

<file path=customXml/itemProps12.xml><?xml version="1.0" encoding="utf-8"?>
<ds:datastoreItem xmlns:ds="http://schemas.openxmlformats.org/officeDocument/2006/customXml" ds:itemID="{66AB9666-6009-4C53-8EC1-63B5FB21436D}">
  <ds:schemaRefs/>
</ds:datastoreItem>
</file>

<file path=customXml/itemProps13.xml><?xml version="1.0" encoding="utf-8"?>
<ds:datastoreItem xmlns:ds="http://schemas.openxmlformats.org/officeDocument/2006/customXml" ds:itemID="{12AFC382-A5DB-4384-A41C-F6A0844250FA}">
  <ds:schemaRefs/>
</ds:datastoreItem>
</file>

<file path=customXml/itemProps14.xml><?xml version="1.0" encoding="utf-8"?>
<ds:datastoreItem xmlns:ds="http://schemas.openxmlformats.org/officeDocument/2006/customXml" ds:itemID="{FBC9AD29-2B5C-4C23-AAFA-5DF68294DE54}">
  <ds:schemaRefs/>
</ds:datastoreItem>
</file>

<file path=customXml/itemProps15.xml><?xml version="1.0" encoding="utf-8"?>
<ds:datastoreItem xmlns:ds="http://schemas.openxmlformats.org/officeDocument/2006/customXml" ds:itemID="{9D5C7826-BF79-4FC9-9CAB-0C259CB8EFA8}">
  <ds:schemaRefs/>
</ds:datastoreItem>
</file>

<file path=customXml/itemProps16.xml><?xml version="1.0" encoding="utf-8"?>
<ds:datastoreItem xmlns:ds="http://schemas.openxmlformats.org/officeDocument/2006/customXml" ds:itemID="{1DC40651-5C04-4F79-8B1D-08A28BC1F576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D9BB608C-5E14-4878-8391-F27FF95C3707}">
  <ds:schemaRefs/>
</ds:datastoreItem>
</file>

<file path=customXml/itemProps18.xml><?xml version="1.0" encoding="utf-8"?>
<ds:datastoreItem xmlns:ds="http://schemas.openxmlformats.org/officeDocument/2006/customXml" ds:itemID="{F31B0AC9-8DB0-49D0-810C-876B33A6425D}">
  <ds:schemaRefs/>
</ds:datastoreItem>
</file>

<file path=customXml/itemProps19.xml><?xml version="1.0" encoding="utf-8"?>
<ds:datastoreItem xmlns:ds="http://schemas.openxmlformats.org/officeDocument/2006/customXml" ds:itemID="{FB7FE82A-EED0-4339-AE52-3897C4AC495F}">
  <ds:schemaRefs/>
</ds:datastoreItem>
</file>

<file path=customXml/itemProps2.xml><?xml version="1.0" encoding="utf-8"?>
<ds:datastoreItem xmlns:ds="http://schemas.openxmlformats.org/officeDocument/2006/customXml" ds:itemID="{073F1077-8ACA-4E89-9510-EA80C0C353DD}">
  <ds:schemaRefs/>
</ds:datastoreItem>
</file>

<file path=customXml/itemProps20.xml><?xml version="1.0" encoding="utf-8"?>
<ds:datastoreItem xmlns:ds="http://schemas.openxmlformats.org/officeDocument/2006/customXml" ds:itemID="{B3A8E39C-1326-4EAA-AC89-ECD12F4548FF}">
  <ds:schemaRefs/>
</ds:datastoreItem>
</file>

<file path=customXml/itemProps21.xml><?xml version="1.0" encoding="utf-8"?>
<ds:datastoreItem xmlns:ds="http://schemas.openxmlformats.org/officeDocument/2006/customXml" ds:itemID="{BA0E0076-120F-43C8-A448-5BA5C6A0CDE4}">
  <ds:schemaRefs/>
</ds:datastoreItem>
</file>

<file path=customXml/itemProps22.xml><?xml version="1.0" encoding="utf-8"?>
<ds:datastoreItem xmlns:ds="http://schemas.openxmlformats.org/officeDocument/2006/customXml" ds:itemID="{3028186A-E0D7-4F40-B72D-6DB02A5984BD}">
  <ds:schemaRefs/>
</ds:datastoreItem>
</file>

<file path=customXml/itemProps23.xml><?xml version="1.0" encoding="utf-8"?>
<ds:datastoreItem xmlns:ds="http://schemas.openxmlformats.org/officeDocument/2006/customXml" ds:itemID="{45FDF503-2E8D-4880-B98A-9CD3483547C2}">
  <ds:schemaRefs/>
</ds:datastoreItem>
</file>

<file path=customXml/itemProps24.xml><?xml version="1.0" encoding="utf-8"?>
<ds:datastoreItem xmlns:ds="http://schemas.openxmlformats.org/officeDocument/2006/customXml" ds:itemID="{56EC2596-4912-42C3-937D-815C5B765212}">
  <ds:schemaRefs/>
</ds:datastoreItem>
</file>

<file path=customXml/itemProps25.xml><?xml version="1.0" encoding="utf-8"?>
<ds:datastoreItem xmlns:ds="http://schemas.openxmlformats.org/officeDocument/2006/customXml" ds:itemID="{2B903E9A-5B0F-4C93-9CC3-68ACFD0B47FF}">
  <ds:schemaRefs/>
</ds:datastoreItem>
</file>

<file path=customXml/itemProps3.xml><?xml version="1.0" encoding="utf-8"?>
<ds:datastoreItem xmlns:ds="http://schemas.openxmlformats.org/officeDocument/2006/customXml" ds:itemID="{6C643FD9-1B7E-4492-B5B2-D4D6EE67F487}">
  <ds:schemaRefs/>
</ds:datastoreItem>
</file>

<file path=customXml/itemProps4.xml><?xml version="1.0" encoding="utf-8"?>
<ds:datastoreItem xmlns:ds="http://schemas.openxmlformats.org/officeDocument/2006/customXml" ds:itemID="{657D2B56-41DD-494B-B6A6-3F45C0A98574}">
  <ds:schemaRefs/>
</ds:datastoreItem>
</file>

<file path=customXml/itemProps5.xml><?xml version="1.0" encoding="utf-8"?>
<ds:datastoreItem xmlns:ds="http://schemas.openxmlformats.org/officeDocument/2006/customXml" ds:itemID="{91849AB1-8868-4427-866E-C052F6B091AF}">
  <ds:schemaRefs/>
</ds:datastoreItem>
</file>

<file path=customXml/itemProps6.xml><?xml version="1.0" encoding="utf-8"?>
<ds:datastoreItem xmlns:ds="http://schemas.openxmlformats.org/officeDocument/2006/customXml" ds:itemID="{46E9C541-6F2C-43CF-9104-8E2F859203D9}">
  <ds:schemaRefs/>
</ds:datastoreItem>
</file>

<file path=customXml/itemProps7.xml><?xml version="1.0" encoding="utf-8"?>
<ds:datastoreItem xmlns:ds="http://schemas.openxmlformats.org/officeDocument/2006/customXml" ds:itemID="{64FFE304-D14F-41C4-9DCB-7A9F7F062A38}">
  <ds:schemaRefs/>
</ds:datastoreItem>
</file>

<file path=customXml/itemProps8.xml><?xml version="1.0" encoding="utf-8"?>
<ds:datastoreItem xmlns:ds="http://schemas.openxmlformats.org/officeDocument/2006/customXml" ds:itemID="{76FDE226-5395-4BEB-963C-EC8F49A793D5}">
  <ds:schemaRefs/>
</ds:datastoreItem>
</file>

<file path=customXml/itemProps9.xml><?xml version="1.0" encoding="utf-8"?>
<ds:datastoreItem xmlns:ds="http://schemas.openxmlformats.org/officeDocument/2006/customXml" ds:itemID="{5AFD1732-DD17-42CF-9BA2-D625511CB7E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Pramod Kumar Singh</dc:creator>
  <cp:lastModifiedBy>Pramod Kumar Singh</cp:lastModifiedBy>
  <cp:lastPrinted>2023-06-04T20:22:30Z</cp:lastPrinted>
  <dcterms:created xsi:type="dcterms:W3CDTF">2015-06-05T18:17:20Z</dcterms:created>
  <dcterms:modified xsi:type="dcterms:W3CDTF">2023-06-04T20:47:58Z</dcterms:modified>
</cp:coreProperties>
</file>